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ESTÃO DE FACILITIES\AR CONDICIONADO\LICITAÇÃO\LICITAÇÃO 2023 - REG_RESIDENTE\"/>
    </mc:Choice>
  </mc:AlternateContent>
  <xr:revisionPtr revIDLastSave="0" documentId="13_ncr:1_{BA794E8B-F305-4DA0-A912-A7125AB02933}" xr6:coauthVersionLast="47" xr6:coauthVersionMax="47" xr10:uidLastSave="{00000000-0000-0000-0000-000000000000}"/>
  <bookViews>
    <workbookView xWindow="28680" yWindow="-120" windowWidth="24240" windowHeight="13140" xr2:uid="{C249DF98-8A12-407F-A0F6-D702352FBDCC}"/>
  </bookViews>
  <sheets>
    <sheet name="PREÇ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23" i="1" l="1"/>
</calcChain>
</file>

<file path=xl/sharedStrings.xml><?xml version="1.0" encoding="utf-8"?>
<sst xmlns="http://schemas.openxmlformats.org/spreadsheetml/2006/main" count="85" uniqueCount="43">
  <si>
    <t>Tipo</t>
  </si>
  <si>
    <t>Marca</t>
  </si>
  <si>
    <t>Modelo</t>
  </si>
  <si>
    <t>Capacidade</t>
  </si>
  <si>
    <t>Unidade Condensadora - VRF</t>
  </si>
  <si>
    <t>YORK</t>
  </si>
  <si>
    <t>YV2VYH045KAS-D-X</t>
  </si>
  <si>
    <t>HP</t>
  </si>
  <si>
    <t>YV2VYH040KAS-D-X</t>
  </si>
  <si>
    <t>YV2VYH068KAS-D-X</t>
  </si>
  <si>
    <t>Evaporadora Built-in</t>
  </si>
  <si>
    <t>Btu/h</t>
  </si>
  <si>
    <t>Evaporadora Cassete</t>
  </si>
  <si>
    <t>YVKVXH028WAR-GX</t>
  </si>
  <si>
    <t>Evaporadora Hi-Wall</t>
  </si>
  <si>
    <t>YVKVXH036WAR-GX</t>
  </si>
  <si>
    <t>YV2VYH061KAS-D-X</t>
  </si>
  <si>
    <t>YV2VYH106KAS-D-X</t>
  </si>
  <si>
    <t>YVGVXH071WAR-GX</t>
  </si>
  <si>
    <t>YVGVXH140WAR-GX</t>
  </si>
  <si>
    <t>Unidade Condensadora - Split System</t>
  </si>
  <si>
    <t>HITACHI</t>
  </si>
  <si>
    <t>RAA060AIV</t>
  </si>
  <si>
    <t>PHILCO</t>
  </si>
  <si>
    <t>PAC12000TFM9</t>
  </si>
  <si>
    <t>VENTILAÇÃO</t>
  </si>
  <si>
    <t>PROJELMEC</t>
  </si>
  <si>
    <t>CSS-180</t>
  </si>
  <si>
    <t>m³/h</t>
  </si>
  <si>
    <t>CSD-315</t>
  </si>
  <si>
    <t>REG - SENAC REGISTRO</t>
  </si>
  <si>
    <t>SERVIÇO NACIONAL DE APRENDIZAGEM COMERCIAL                
Administração Regional do Estado de São Paulo</t>
  </si>
  <si>
    <t>QTD</t>
  </si>
  <si>
    <t>Un.Med</t>
  </si>
  <si>
    <t>Valor unit</t>
  </si>
  <si>
    <t>Valor total</t>
  </si>
  <si>
    <t>YVGXH112WAR-GX</t>
  </si>
  <si>
    <t>YVHVXH045WAR-GX</t>
  </si>
  <si>
    <t>YVHVXH036WAR-GX</t>
  </si>
  <si>
    <t>RPK2,5FSNSM2</t>
  </si>
  <si>
    <t>ITENS</t>
  </si>
  <si>
    <t xml:space="preserve">VALOR TOTAL </t>
  </si>
  <si>
    <t>ANEXO F - PREÇO POR EQUIPAMENTO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</si>
</sst>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.5"/>
      <name val="Calibri"/>
      <family val="2"/>
    </font>
    <font>
      <sz val="10.5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2">
    <xf numFmtId="0" fontId="0" fillId="0" borderId="0" xfId="0"/>
    <xf numFmtId="0" fontId="3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4" fontId="2" fillId="2" borderId="4" xfId="1" applyFont="1" applyFill="1" applyBorder="1" applyAlignment="1" applyProtection="1">
      <alignment vertical="center"/>
      <protection locked="0"/>
    </xf>
    <xf numFmtId="0" fontId="1" fillId="7" borderId="7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44" fontId="1" fillId="7" borderId="9" xfId="0" applyNumberFormat="1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/>
    </xf>
    <xf numFmtId="44" fontId="1" fillId="0" borderId="1" xfId="1" applyFont="1" applyBorder="1" applyAlignment="1" applyProtection="1">
      <alignment horizontal="center" vertical="center"/>
    </xf>
    <xf numFmtId="44" fontId="1" fillId="0" borderId="3" xfId="1" applyFont="1" applyBorder="1" applyAlignment="1" applyProtection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69103-F05A-462D-86F1-E444BD1C7E69}">
  <dimension ref="A1:I24"/>
  <sheetViews>
    <sheetView tabSelected="1" workbookViewId="0">
      <selection sqref="A1:I1"/>
    </sheetView>
  </sheetViews>
  <sheetFormatPr defaultRowHeight="15" x14ac:dyDescent="0.25"/>
  <cols>
    <col min="1" max="1" width="5" style="11" customWidth="1"/>
    <col min="2" max="2" width="30.42578125" style="9" customWidth="1"/>
    <col min="3" max="3" width="10.42578125" style="9" customWidth="1"/>
    <col min="4" max="4" width="18.42578125" style="9" customWidth="1"/>
    <col min="5" max="5" width="11.42578125" style="9" customWidth="1"/>
    <col min="6" max="6" width="8.42578125" style="9" customWidth="1"/>
    <col min="7" max="7" width="13.140625" style="9" customWidth="1"/>
    <col min="8" max="9" width="7.85546875" style="9" customWidth="1"/>
    <col min="10" max="16384" width="9.140625" style="9"/>
  </cols>
  <sheetData>
    <row r="1" spans="1:9" ht="55.5" customHeight="1" thickBot="1" x14ac:dyDescent="0.3">
      <c r="A1" s="23" t="s">
        <v>31</v>
      </c>
      <c r="B1" s="24"/>
      <c r="C1" s="24"/>
      <c r="D1" s="24"/>
      <c r="E1" s="24"/>
      <c r="F1" s="24"/>
      <c r="G1" s="24"/>
      <c r="H1" s="24"/>
      <c r="I1" s="25"/>
    </row>
    <row r="2" spans="1:9" ht="16.5" customHeight="1" thickBot="1" x14ac:dyDescent="0.3">
      <c r="A2" s="26" t="s">
        <v>42</v>
      </c>
      <c r="B2" s="27"/>
      <c r="C2" s="27"/>
      <c r="D2" s="27"/>
      <c r="E2" s="27"/>
      <c r="F2" s="27"/>
      <c r="G2" s="27"/>
      <c r="H2" s="27"/>
      <c r="I2" s="28"/>
    </row>
    <row r="3" spans="1:9" ht="15.75" customHeight="1" thickBot="1" x14ac:dyDescent="0.3">
      <c r="A3" s="29" t="s">
        <v>30</v>
      </c>
      <c r="B3" s="30"/>
      <c r="C3" s="30"/>
      <c r="D3" s="30"/>
      <c r="E3" s="30"/>
      <c r="F3" s="30"/>
      <c r="G3" s="30"/>
      <c r="H3" s="30"/>
      <c r="I3" s="31"/>
    </row>
    <row r="4" spans="1:9" ht="15.75" customHeight="1" thickBot="1" x14ac:dyDescent="0.3">
      <c r="A4" s="10" t="s">
        <v>32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33</v>
      </c>
      <c r="G4" s="1" t="s">
        <v>34</v>
      </c>
      <c r="H4" s="21" t="s">
        <v>35</v>
      </c>
      <c r="I4" s="22"/>
    </row>
    <row r="5" spans="1:9" ht="15.75" customHeight="1" thickBot="1" x14ac:dyDescent="0.3">
      <c r="A5" s="8">
        <v>1</v>
      </c>
      <c r="B5" s="2" t="s">
        <v>4</v>
      </c>
      <c r="C5" s="3" t="s">
        <v>5</v>
      </c>
      <c r="D5" s="3" t="s">
        <v>6</v>
      </c>
      <c r="E5" s="4">
        <v>16</v>
      </c>
      <c r="F5" s="5" t="s">
        <v>7</v>
      </c>
      <c r="G5" s="12">
        <v>0</v>
      </c>
      <c r="H5" s="19">
        <f t="shared" ref="H5:H8" si="0">A5*G5</f>
        <v>0</v>
      </c>
      <c r="I5" s="20"/>
    </row>
    <row r="6" spans="1:9" ht="15.75" customHeight="1" thickBot="1" x14ac:dyDescent="0.3">
      <c r="A6" s="8">
        <v>1</v>
      </c>
      <c r="B6" s="2" t="s">
        <v>4</v>
      </c>
      <c r="C6" s="3" t="s">
        <v>5</v>
      </c>
      <c r="D6" s="3" t="s">
        <v>8</v>
      </c>
      <c r="E6" s="4">
        <v>14</v>
      </c>
      <c r="F6" s="5" t="s">
        <v>7</v>
      </c>
      <c r="G6" s="12">
        <v>0</v>
      </c>
      <c r="H6" s="19">
        <f t="shared" si="0"/>
        <v>0</v>
      </c>
      <c r="I6" s="20"/>
    </row>
    <row r="7" spans="1:9" ht="15.75" customHeight="1" thickBot="1" x14ac:dyDescent="0.3">
      <c r="A7" s="8">
        <v>2</v>
      </c>
      <c r="B7" s="2" t="s">
        <v>4</v>
      </c>
      <c r="C7" s="3" t="s">
        <v>5</v>
      </c>
      <c r="D7" s="3" t="s">
        <v>16</v>
      </c>
      <c r="E7" s="4">
        <v>24</v>
      </c>
      <c r="F7" s="5" t="s">
        <v>7</v>
      </c>
      <c r="G7" s="12">
        <v>0</v>
      </c>
      <c r="H7" s="19">
        <f t="shared" si="0"/>
        <v>0</v>
      </c>
      <c r="I7" s="20"/>
    </row>
    <row r="8" spans="1:9" ht="15.75" customHeight="1" thickBot="1" x14ac:dyDescent="0.3">
      <c r="A8" s="8">
        <v>2</v>
      </c>
      <c r="B8" s="2" t="s">
        <v>4</v>
      </c>
      <c r="C8" s="3" t="s">
        <v>5</v>
      </c>
      <c r="D8" s="3" t="s">
        <v>9</v>
      </c>
      <c r="E8" s="4">
        <v>27</v>
      </c>
      <c r="F8" s="5" t="s">
        <v>7</v>
      </c>
      <c r="G8" s="12">
        <v>0</v>
      </c>
      <c r="H8" s="19">
        <f t="shared" si="0"/>
        <v>0</v>
      </c>
      <c r="I8" s="20"/>
    </row>
    <row r="9" spans="1:9" ht="15.75" customHeight="1" thickBot="1" x14ac:dyDescent="0.3">
      <c r="A9" s="8">
        <v>1</v>
      </c>
      <c r="B9" s="2" t="s">
        <v>4</v>
      </c>
      <c r="C9" s="3" t="s">
        <v>5</v>
      </c>
      <c r="D9" s="3" t="s">
        <v>17</v>
      </c>
      <c r="E9" s="4">
        <v>36</v>
      </c>
      <c r="F9" s="5" t="s">
        <v>7</v>
      </c>
      <c r="G9" s="12">
        <v>0</v>
      </c>
      <c r="H9" s="19">
        <f>A9*G9</f>
        <v>0</v>
      </c>
      <c r="I9" s="20"/>
    </row>
    <row r="10" spans="1:9" ht="15.75" customHeight="1" thickBot="1" x14ac:dyDescent="0.3">
      <c r="A10" s="8">
        <v>10</v>
      </c>
      <c r="B10" s="6" t="s">
        <v>10</v>
      </c>
      <c r="C10" s="3" t="s">
        <v>5</v>
      </c>
      <c r="D10" s="3" t="s">
        <v>36</v>
      </c>
      <c r="E10" s="4">
        <v>38000</v>
      </c>
      <c r="F10" s="5" t="s">
        <v>11</v>
      </c>
      <c r="G10" s="12">
        <v>0</v>
      </c>
      <c r="H10" s="19">
        <f t="shared" ref="H10:H16" si="1">A10*G10</f>
        <v>0</v>
      </c>
      <c r="I10" s="20"/>
    </row>
    <row r="11" spans="1:9" ht="15.75" customHeight="1" thickBot="1" x14ac:dyDescent="0.3">
      <c r="A11" s="8">
        <v>4</v>
      </c>
      <c r="B11" s="6" t="s">
        <v>12</v>
      </c>
      <c r="C11" s="3" t="s">
        <v>5</v>
      </c>
      <c r="D11" s="3" t="s">
        <v>13</v>
      </c>
      <c r="E11" s="4">
        <v>9000</v>
      </c>
      <c r="F11" s="5" t="s">
        <v>11</v>
      </c>
      <c r="G11" s="12">
        <v>0</v>
      </c>
      <c r="H11" s="19">
        <f t="shared" si="1"/>
        <v>0</v>
      </c>
      <c r="I11" s="20"/>
    </row>
    <row r="12" spans="1:9" ht="15.75" customHeight="1" thickBot="1" x14ac:dyDescent="0.3">
      <c r="A12" s="8">
        <v>8</v>
      </c>
      <c r="B12" s="6" t="s">
        <v>14</v>
      </c>
      <c r="C12" s="3" t="s">
        <v>5</v>
      </c>
      <c r="D12" s="3" t="s">
        <v>37</v>
      </c>
      <c r="E12" s="4">
        <v>15000</v>
      </c>
      <c r="F12" s="5" t="s">
        <v>11</v>
      </c>
      <c r="G12" s="12">
        <v>0</v>
      </c>
      <c r="H12" s="19">
        <f t="shared" si="1"/>
        <v>0</v>
      </c>
      <c r="I12" s="20"/>
    </row>
    <row r="13" spans="1:9" ht="15.75" customHeight="1" thickBot="1" x14ac:dyDescent="0.3">
      <c r="A13" s="8">
        <v>10</v>
      </c>
      <c r="B13" s="6" t="s">
        <v>12</v>
      </c>
      <c r="C13" s="3" t="s">
        <v>5</v>
      </c>
      <c r="D13" s="3" t="s">
        <v>15</v>
      </c>
      <c r="E13" s="4">
        <v>12000</v>
      </c>
      <c r="F13" s="5" t="s">
        <v>11</v>
      </c>
      <c r="G13" s="12">
        <v>0</v>
      </c>
      <c r="H13" s="19">
        <f t="shared" si="1"/>
        <v>0</v>
      </c>
      <c r="I13" s="20"/>
    </row>
    <row r="14" spans="1:9" ht="15.75" customHeight="1" thickBot="1" x14ac:dyDescent="0.3">
      <c r="A14" s="8">
        <v>34</v>
      </c>
      <c r="B14" s="6" t="s">
        <v>10</v>
      </c>
      <c r="C14" s="3" t="s">
        <v>5</v>
      </c>
      <c r="D14" s="3" t="s">
        <v>18</v>
      </c>
      <c r="E14" s="4">
        <v>24000</v>
      </c>
      <c r="F14" s="5" t="s">
        <v>11</v>
      </c>
      <c r="G14" s="12">
        <v>0</v>
      </c>
      <c r="H14" s="19">
        <f t="shared" si="1"/>
        <v>0</v>
      </c>
      <c r="I14" s="20"/>
    </row>
    <row r="15" spans="1:9" ht="15.75" customHeight="1" thickBot="1" x14ac:dyDescent="0.3">
      <c r="A15" s="8">
        <v>1</v>
      </c>
      <c r="B15" s="6" t="s">
        <v>10</v>
      </c>
      <c r="C15" s="3" t="s">
        <v>5</v>
      </c>
      <c r="D15" s="3" t="s">
        <v>19</v>
      </c>
      <c r="E15" s="4">
        <v>48000</v>
      </c>
      <c r="F15" s="5" t="s">
        <v>11</v>
      </c>
      <c r="G15" s="12">
        <v>0</v>
      </c>
      <c r="H15" s="19">
        <f t="shared" si="1"/>
        <v>0</v>
      </c>
      <c r="I15" s="20"/>
    </row>
    <row r="16" spans="1:9" ht="15.75" customHeight="1" thickBot="1" x14ac:dyDescent="0.3">
      <c r="A16" s="8">
        <v>3</v>
      </c>
      <c r="B16" s="6" t="s">
        <v>14</v>
      </c>
      <c r="C16" s="3" t="s">
        <v>5</v>
      </c>
      <c r="D16" s="3" t="s">
        <v>38</v>
      </c>
      <c r="E16" s="4">
        <v>12000</v>
      </c>
      <c r="F16" s="5" t="s">
        <v>11</v>
      </c>
      <c r="G16" s="12">
        <v>0</v>
      </c>
      <c r="H16" s="19">
        <f t="shared" si="1"/>
        <v>0</v>
      </c>
      <c r="I16" s="20"/>
    </row>
    <row r="17" spans="1:9" ht="15.75" customHeight="1" thickBot="1" x14ac:dyDescent="0.3">
      <c r="A17" s="8">
        <v>1</v>
      </c>
      <c r="B17" s="2" t="s">
        <v>20</v>
      </c>
      <c r="C17" s="3" t="s">
        <v>21</v>
      </c>
      <c r="D17" s="7" t="s">
        <v>22</v>
      </c>
      <c r="E17" s="4">
        <v>48000</v>
      </c>
      <c r="F17" s="5" t="s">
        <v>11</v>
      </c>
      <c r="G17" s="12">
        <v>0</v>
      </c>
      <c r="H17" s="19">
        <f t="shared" ref="H17:H20" si="2">A17*G17</f>
        <v>0</v>
      </c>
      <c r="I17" s="20"/>
    </row>
    <row r="18" spans="1:9" ht="15.75" customHeight="1" thickBot="1" x14ac:dyDescent="0.3">
      <c r="A18" s="8">
        <v>2</v>
      </c>
      <c r="B18" s="6" t="s">
        <v>14</v>
      </c>
      <c r="C18" s="3" t="s">
        <v>21</v>
      </c>
      <c r="D18" s="7" t="s">
        <v>39</v>
      </c>
      <c r="E18" s="4">
        <v>24000</v>
      </c>
      <c r="F18" s="5" t="s">
        <v>11</v>
      </c>
      <c r="G18" s="12">
        <v>0</v>
      </c>
      <c r="H18" s="19">
        <f t="shared" si="2"/>
        <v>0</v>
      </c>
      <c r="I18" s="20"/>
    </row>
    <row r="19" spans="1:9" ht="15.75" customHeight="1" thickBot="1" x14ac:dyDescent="0.3">
      <c r="A19" s="8">
        <v>1</v>
      </c>
      <c r="B19" s="2" t="s">
        <v>20</v>
      </c>
      <c r="C19" s="3" t="s">
        <v>23</v>
      </c>
      <c r="D19" s="7" t="s">
        <v>24</v>
      </c>
      <c r="E19" s="4">
        <v>12000</v>
      </c>
      <c r="F19" s="5" t="s">
        <v>11</v>
      </c>
      <c r="G19" s="12">
        <v>0</v>
      </c>
      <c r="H19" s="19">
        <f t="shared" si="2"/>
        <v>0</v>
      </c>
      <c r="I19" s="20"/>
    </row>
    <row r="20" spans="1:9" ht="15.75" customHeight="1" thickBot="1" x14ac:dyDescent="0.3">
      <c r="A20" s="8">
        <v>1</v>
      </c>
      <c r="B20" s="6" t="s">
        <v>14</v>
      </c>
      <c r="C20" s="3" t="s">
        <v>23</v>
      </c>
      <c r="D20" s="7" t="s">
        <v>24</v>
      </c>
      <c r="E20" s="4">
        <v>12000</v>
      </c>
      <c r="F20" s="5" t="s">
        <v>11</v>
      </c>
      <c r="G20" s="12">
        <v>0</v>
      </c>
      <c r="H20" s="19">
        <f t="shared" si="2"/>
        <v>0</v>
      </c>
      <c r="I20" s="20"/>
    </row>
    <row r="21" spans="1:9" ht="15.75" customHeight="1" thickBot="1" x14ac:dyDescent="0.3">
      <c r="A21" s="8">
        <v>16</v>
      </c>
      <c r="B21" s="2" t="s">
        <v>25</v>
      </c>
      <c r="C21" s="3" t="s">
        <v>26</v>
      </c>
      <c r="D21" s="3" t="s">
        <v>27</v>
      </c>
      <c r="E21" s="4">
        <v>720</v>
      </c>
      <c r="F21" s="8" t="s">
        <v>28</v>
      </c>
      <c r="G21" s="12">
        <v>0</v>
      </c>
      <c r="H21" s="19">
        <f>A21*G21</f>
        <v>0</v>
      </c>
      <c r="I21" s="20"/>
    </row>
    <row r="22" spans="1:9" ht="15.75" customHeight="1" thickBot="1" x14ac:dyDescent="0.3">
      <c r="A22" s="8">
        <v>2</v>
      </c>
      <c r="B22" s="2" t="s">
        <v>25</v>
      </c>
      <c r="C22" s="3" t="s">
        <v>26</v>
      </c>
      <c r="D22" s="3" t="s">
        <v>29</v>
      </c>
      <c r="E22" s="4">
        <v>5600</v>
      </c>
      <c r="F22" s="8" t="s">
        <v>28</v>
      </c>
      <c r="G22" s="12">
        <v>0</v>
      </c>
      <c r="H22" s="19">
        <f t="shared" ref="H22" si="3">A22*G22</f>
        <v>0</v>
      </c>
      <c r="I22" s="20"/>
    </row>
    <row r="23" spans="1:9" ht="15.75" customHeight="1" x14ac:dyDescent="0.25">
      <c r="A23" s="13">
        <f>SUM(A21:A22,A17:A20,A5:A16)</f>
        <v>100</v>
      </c>
      <c r="B23" s="15" t="s">
        <v>40</v>
      </c>
      <c r="G23" s="13" t="s">
        <v>41</v>
      </c>
      <c r="H23" s="17">
        <f>SUM(H21:I22,H17:I20,H5:I16)</f>
        <v>0</v>
      </c>
      <c r="I23" s="15"/>
    </row>
    <row r="24" spans="1:9" ht="15.75" customHeight="1" thickBot="1" x14ac:dyDescent="0.3">
      <c r="A24" s="14"/>
      <c r="B24" s="16"/>
      <c r="G24" s="14"/>
      <c r="H24" s="18"/>
      <c r="I24" s="16"/>
    </row>
  </sheetData>
  <mergeCells count="26">
    <mergeCell ref="A1:I1"/>
    <mergeCell ref="A2:I2"/>
    <mergeCell ref="A3:I3"/>
    <mergeCell ref="H4:I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7:I17"/>
    <mergeCell ref="H18:I18"/>
    <mergeCell ref="H19:I19"/>
    <mergeCell ref="H20:I20"/>
    <mergeCell ref="H14:I14"/>
    <mergeCell ref="H15:I15"/>
    <mergeCell ref="H16:I16"/>
    <mergeCell ref="A23:A24"/>
    <mergeCell ref="B23:B24"/>
    <mergeCell ref="G23:G24"/>
    <mergeCell ref="H23:I24"/>
    <mergeCell ref="H21:I21"/>
    <mergeCell ref="H22:I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PREÇO</vt:lpstr>
    </vt:vector>
  </TitlesOfParts>
  <Company>SERVICO NACIONAL DE APRENDIZAGEM COMERCIAL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Aquino Portao de Souza</dc:creator>
  <cp:lastModifiedBy>Carla Aquino Portao de Souza</cp:lastModifiedBy>
  <dcterms:created xsi:type="dcterms:W3CDTF">2023-02-28T13:50:53Z</dcterms:created>
  <dcterms:modified xsi:type="dcterms:W3CDTF">2023-04-11T14:36:00Z</dcterms:modified>
</cp:coreProperties>
</file>