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CAR\"/>
    </mc:Choice>
  </mc:AlternateContent>
  <xr:revisionPtr revIDLastSave="0" documentId="13_ncr:1_{E5F2C1DE-1219-41B4-A1CA-C15A4C6443FB}" xr6:coauthVersionLast="47" xr6:coauthVersionMax="47" xr10:uidLastSave="{00000000-0000-0000-0000-000000000000}"/>
  <bookViews>
    <workbookView xWindow="-120" yWindow="-120" windowWidth="29040" windowHeight="15840" xr2:uid="{FC6401E8-ABC3-4D42-8ACE-351C1645B5BF}"/>
  </bookViews>
  <sheets>
    <sheet name="SÃO CARLOS" sheetId="4" r:id="rId1"/>
  </sheets>
  <definedNames>
    <definedName name="_xlnm._FilterDatabase" localSheetId="0" hidden="1">'SÃO CARLOS'!$A$4:$I$27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4" l="1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5" i="4"/>
  <c r="A26" i="4"/>
  <c r="H26" i="4" l="1"/>
</calcChain>
</file>

<file path=xl/sharedStrings.xml><?xml version="1.0" encoding="utf-8"?>
<sst xmlns="http://schemas.openxmlformats.org/spreadsheetml/2006/main" count="93" uniqueCount="48">
  <si>
    <t xml:space="preserve">SERVIÇO NACIONAL DE APRENDIZAGEM COMERCIAL                
Administração Regional do Estado de São Paulo
</t>
  </si>
  <si>
    <t>QTD</t>
  </si>
  <si>
    <t>Tipo</t>
  </si>
  <si>
    <t>Marca</t>
  </si>
  <si>
    <t>Modelo</t>
  </si>
  <si>
    <t>Capacidade</t>
  </si>
  <si>
    <t>Valor unit</t>
  </si>
  <si>
    <t>Valor total</t>
  </si>
  <si>
    <t>SPRINGER</t>
  </si>
  <si>
    <t>Btu/h</t>
  </si>
  <si>
    <t>ITENS</t>
  </si>
  <si>
    <t xml:space="preserve">VALOR TOTAL </t>
  </si>
  <si>
    <t>Un.Med.</t>
  </si>
  <si>
    <t>Unidade Condensadora - VRF</t>
  </si>
  <si>
    <t>HP</t>
  </si>
  <si>
    <t>Evaporadora Cassete</t>
  </si>
  <si>
    <t>m³/h</t>
  </si>
  <si>
    <t>LG</t>
  </si>
  <si>
    <t>ARUN120BT3</t>
  </si>
  <si>
    <t>Evaporadora PisoTeto</t>
  </si>
  <si>
    <t>URNU48GVLA2</t>
  </si>
  <si>
    <t>ARUN100BT3</t>
  </si>
  <si>
    <t>URNU24GVJA2</t>
  </si>
  <si>
    <t>ARUN140BT3</t>
  </si>
  <si>
    <t>URNU36GVKA2</t>
  </si>
  <si>
    <t>URNU18GVJA2</t>
  </si>
  <si>
    <t>ARUN080BT3</t>
  </si>
  <si>
    <t>ARNU24GTPA2</t>
  </si>
  <si>
    <t>ARNU28GTPA2</t>
  </si>
  <si>
    <t>ARNU36GTPA2</t>
  </si>
  <si>
    <t>ARNU48GTPA2</t>
  </si>
  <si>
    <t>ARUN180BT3</t>
  </si>
  <si>
    <t>ARUN160BT3</t>
  </si>
  <si>
    <t>ARNU15GTQA2</t>
  </si>
  <si>
    <t>Unidade Condensadora - Split System</t>
  </si>
  <si>
    <t>42MMC018515LS</t>
  </si>
  <si>
    <t>Evaporadora Hi-Wall</t>
  </si>
  <si>
    <t>38XCE018515MS</t>
  </si>
  <si>
    <t>Ventokit</t>
  </si>
  <si>
    <t xml:space="preserve"> m³/h.</t>
  </si>
  <si>
    <t>Ventilação</t>
  </si>
  <si>
    <t>Exaustão</t>
  </si>
  <si>
    <t>OTAM</t>
  </si>
  <si>
    <t>GVS 12/9</t>
  </si>
  <si>
    <t>VENTCENTER</t>
  </si>
  <si>
    <t>570mm</t>
  </si>
  <si>
    <t>ANEXO F - PLANILHA DE PREÇO POR EQUIPAMENTO</t>
  </si>
  <si>
    <t>CAR - SENAC SÃO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</si>
</sst>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4" borderId="4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4" fontId="4" fillId="2" borderId="4" xfId="1" applyFont="1" applyFill="1" applyBorder="1" applyProtection="1">
      <protection locked="0"/>
    </xf>
    <xf numFmtId="3" fontId="7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center"/>
    </xf>
    <xf numFmtId="44" fontId="3" fillId="0" borderId="3" xfId="1" applyFont="1" applyBorder="1" applyAlignment="1" applyProtection="1">
      <alignment horizontal="center"/>
    </xf>
    <xf numFmtId="0" fontId="3" fillId="6" borderId="7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44" fontId="3" fillId="6" borderId="9" xfId="0" applyNumberFormat="1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E1F8-18B7-414D-912C-5E680F133A42}">
  <dimension ref="A1:I27"/>
  <sheetViews>
    <sheetView tabSelected="1" workbookViewId="0">
      <selection sqref="A1:I1"/>
    </sheetView>
  </sheetViews>
  <sheetFormatPr defaultColWidth="9.140625" defaultRowHeight="15" x14ac:dyDescent="0.25"/>
  <cols>
    <col min="1" max="1" width="4.85546875" style="8" customWidth="1"/>
    <col min="2" max="2" width="30.7109375" style="2" customWidth="1"/>
    <col min="3" max="3" width="11.7109375" style="2" customWidth="1"/>
    <col min="4" max="4" width="18.28515625" style="2" customWidth="1"/>
    <col min="5" max="5" width="17.5703125" style="2" customWidth="1"/>
    <col min="6" max="6" width="11.5703125" style="2" customWidth="1"/>
    <col min="7" max="7" width="14.140625" style="2" customWidth="1"/>
    <col min="8" max="8" width="7.28515625" style="2" customWidth="1"/>
    <col min="9" max="9" width="7.42578125" style="2" customWidth="1"/>
    <col min="10" max="16384" width="9.140625" style="2"/>
  </cols>
  <sheetData>
    <row r="1" spans="1:9" customFormat="1" ht="54.75" customHeight="1" thickBot="1" x14ac:dyDescent="0.3">
      <c r="A1" s="23" t="s">
        <v>0</v>
      </c>
      <c r="B1" s="24"/>
      <c r="C1" s="24"/>
      <c r="D1" s="24"/>
      <c r="E1" s="24"/>
      <c r="F1" s="24"/>
      <c r="G1" s="24"/>
      <c r="H1" s="24"/>
      <c r="I1" s="25"/>
    </row>
    <row r="2" spans="1:9" customFormat="1" ht="21" customHeight="1" thickBot="1" x14ac:dyDescent="0.3">
      <c r="A2" s="26" t="s">
        <v>46</v>
      </c>
      <c r="B2" s="27"/>
      <c r="C2" s="27"/>
      <c r="D2" s="27"/>
      <c r="E2" s="27"/>
      <c r="F2" s="27"/>
      <c r="G2" s="27"/>
      <c r="H2" s="27"/>
      <c r="I2" s="28"/>
    </row>
    <row r="3" spans="1:9" customFormat="1" ht="15.75" thickBot="1" x14ac:dyDescent="0.3">
      <c r="A3" s="29" t="s">
        <v>47</v>
      </c>
      <c r="B3" s="30"/>
      <c r="C3" s="30"/>
      <c r="D3" s="30"/>
      <c r="E3" s="30"/>
      <c r="F3" s="30"/>
      <c r="G3" s="30"/>
      <c r="H3" s="30"/>
      <c r="I3" s="31"/>
    </row>
    <row r="4" spans="1:9" ht="15.75" thickBot="1" x14ac:dyDescent="0.3">
      <c r="A4" s="9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12</v>
      </c>
      <c r="G4" s="1" t="s">
        <v>6</v>
      </c>
      <c r="H4" s="32" t="s">
        <v>7</v>
      </c>
      <c r="I4" s="33"/>
    </row>
    <row r="5" spans="1:9" ht="15.75" thickBot="1" x14ac:dyDescent="0.3">
      <c r="A5" s="10">
        <v>6</v>
      </c>
      <c r="B5" s="3" t="s">
        <v>13</v>
      </c>
      <c r="C5" s="4" t="s">
        <v>17</v>
      </c>
      <c r="D5" s="4" t="s">
        <v>18</v>
      </c>
      <c r="E5" s="5">
        <v>12</v>
      </c>
      <c r="F5" s="5" t="s">
        <v>14</v>
      </c>
      <c r="G5" s="6">
        <v>0</v>
      </c>
      <c r="H5" s="15">
        <f>A5*G5</f>
        <v>0</v>
      </c>
      <c r="I5" s="16"/>
    </row>
    <row r="6" spans="1:9" ht="15.75" thickBot="1" x14ac:dyDescent="0.3">
      <c r="A6" s="10">
        <v>12</v>
      </c>
      <c r="B6" s="3" t="s">
        <v>19</v>
      </c>
      <c r="C6" s="4" t="s">
        <v>17</v>
      </c>
      <c r="D6" s="4" t="s">
        <v>20</v>
      </c>
      <c r="E6" s="7">
        <v>48000</v>
      </c>
      <c r="F6" s="5" t="s">
        <v>9</v>
      </c>
      <c r="G6" s="6">
        <v>0</v>
      </c>
      <c r="H6" s="15">
        <f t="shared" ref="H6:H25" si="0">A6*G6</f>
        <v>0</v>
      </c>
      <c r="I6" s="16"/>
    </row>
    <row r="7" spans="1:9" ht="15.75" thickBot="1" x14ac:dyDescent="0.3">
      <c r="A7" s="10">
        <v>3</v>
      </c>
      <c r="B7" s="3" t="s">
        <v>13</v>
      </c>
      <c r="C7" s="4" t="s">
        <v>17</v>
      </c>
      <c r="D7" s="4" t="s">
        <v>21</v>
      </c>
      <c r="E7" s="5">
        <v>10</v>
      </c>
      <c r="F7" s="5" t="s">
        <v>14</v>
      </c>
      <c r="G7" s="6">
        <v>0</v>
      </c>
      <c r="H7" s="15">
        <f t="shared" si="0"/>
        <v>0</v>
      </c>
      <c r="I7" s="16"/>
    </row>
    <row r="8" spans="1:9" ht="15.75" thickBot="1" x14ac:dyDescent="0.3">
      <c r="A8" s="10">
        <v>12</v>
      </c>
      <c r="B8" s="3" t="s">
        <v>19</v>
      </c>
      <c r="C8" s="4" t="s">
        <v>17</v>
      </c>
      <c r="D8" s="4" t="s">
        <v>22</v>
      </c>
      <c r="E8" s="7">
        <v>24000</v>
      </c>
      <c r="F8" s="5" t="s">
        <v>9</v>
      </c>
      <c r="G8" s="6">
        <v>0</v>
      </c>
      <c r="H8" s="15">
        <f t="shared" si="0"/>
        <v>0</v>
      </c>
      <c r="I8" s="16"/>
    </row>
    <row r="9" spans="1:9" ht="15.75" thickBot="1" x14ac:dyDescent="0.3">
      <c r="A9" s="10">
        <v>6</v>
      </c>
      <c r="B9" s="3" t="s">
        <v>13</v>
      </c>
      <c r="C9" s="4" t="s">
        <v>17</v>
      </c>
      <c r="D9" s="4" t="s">
        <v>23</v>
      </c>
      <c r="E9" s="5">
        <v>14</v>
      </c>
      <c r="F9" s="5" t="s">
        <v>14</v>
      </c>
      <c r="G9" s="6">
        <v>0</v>
      </c>
      <c r="H9" s="15">
        <f t="shared" si="0"/>
        <v>0</v>
      </c>
      <c r="I9" s="16"/>
    </row>
    <row r="10" spans="1:9" ht="15.75" thickBot="1" x14ac:dyDescent="0.3">
      <c r="A10" s="10">
        <v>8</v>
      </c>
      <c r="B10" s="3" t="s">
        <v>19</v>
      </c>
      <c r="C10" s="4" t="s">
        <v>17</v>
      </c>
      <c r="D10" s="4" t="s">
        <v>24</v>
      </c>
      <c r="E10" s="7">
        <v>36000</v>
      </c>
      <c r="F10" s="5" t="s">
        <v>9</v>
      </c>
      <c r="G10" s="6">
        <v>0</v>
      </c>
      <c r="H10" s="15">
        <f t="shared" si="0"/>
        <v>0</v>
      </c>
      <c r="I10" s="16"/>
    </row>
    <row r="11" spans="1:9" ht="15.75" thickBot="1" x14ac:dyDescent="0.3">
      <c r="A11" s="10">
        <v>1</v>
      </c>
      <c r="B11" s="3" t="s">
        <v>19</v>
      </c>
      <c r="C11" s="4" t="s">
        <v>17</v>
      </c>
      <c r="D11" s="4" t="s">
        <v>25</v>
      </c>
      <c r="E11" s="7">
        <v>18000</v>
      </c>
      <c r="F11" s="5" t="s">
        <v>9</v>
      </c>
      <c r="G11" s="6">
        <v>0</v>
      </c>
      <c r="H11" s="15">
        <f t="shared" si="0"/>
        <v>0</v>
      </c>
      <c r="I11" s="16"/>
    </row>
    <row r="12" spans="1:9" ht="15.75" thickBot="1" x14ac:dyDescent="0.3">
      <c r="A12" s="10">
        <v>1</v>
      </c>
      <c r="B12" s="3" t="s">
        <v>13</v>
      </c>
      <c r="C12" s="4" t="s">
        <v>17</v>
      </c>
      <c r="D12" s="4" t="s">
        <v>26</v>
      </c>
      <c r="E12" s="5">
        <v>8</v>
      </c>
      <c r="F12" s="5" t="s">
        <v>14</v>
      </c>
      <c r="G12" s="6">
        <v>0</v>
      </c>
      <c r="H12" s="15">
        <f t="shared" si="0"/>
        <v>0</v>
      </c>
      <c r="I12" s="16"/>
    </row>
    <row r="13" spans="1:9" ht="15.75" thickBot="1" x14ac:dyDescent="0.3">
      <c r="A13" s="10">
        <v>7</v>
      </c>
      <c r="B13" s="3" t="s">
        <v>15</v>
      </c>
      <c r="C13" s="4" t="s">
        <v>17</v>
      </c>
      <c r="D13" s="4" t="s">
        <v>27</v>
      </c>
      <c r="E13" s="7">
        <v>24000</v>
      </c>
      <c r="F13" s="5" t="s">
        <v>9</v>
      </c>
      <c r="G13" s="6">
        <v>0</v>
      </c>
      <c r="H13" s="15">
        <f t="shared" si="0"/>
        <v>0</v>
      </c>
      <c r="I13" s="16"/>
    </row>
    <row r="14" spans="1:9" ht="15.75" thickBot="1" x14ac:dyDescent="0.3">
      <c r="A14" s="10">
        <v>17</v>
      </c>
      <c r="B14" s="3" t="s">
        <v>15</v>
      </c>
      <c r="C14" s="4" t="s">
        <v>17</v>
      </c>
      <c r="D14" s="4" t="s">
        <v>28</v>
      </c>
      <c r="E14" s="7">
        <v>28000</v>
      </c>
      <c r="F14" s="5" t="s">
        <v>9</v>
      </c>
      <c r="G14" s="6">
        <v>0</v>
      </c>
      <c r="H14" s="15">
        <f t="shared" si="0"/>
        <v>0</v>
      </c>
      <c r="I14" s="16"/>
    </row>
    <row r="15" spans="1:9" ht="15.75" thickBot="1" x14ac:dyDescent="0.3">
      <c r="A15" s="11">
        <v>4</v>
      </c>
      <c r="B15" s="3" t="s">
        <v>15</v>
      </c>
      <c r="C15" s="4" t="s">
        <v>17</v>
      </c>
      <c r="D15" s="4" t="s">
        <v>29</v>
      </c>
      <c r="E15" s="7">
        <v>36000</v>
      </c>
      <c r="F15" s="5" t="s">
        <v>9</v>
      </c>
      <c r="G15" s="6">
        <v>0</v>
      </c>
      <c r="H15" s="15">
        <f t="shared" si="0"/>
        <v>0</v>
      </c>
      <c r="I15" s="16"/>
    </row>
    <row r="16" spans="1:9" ht="15.75" thickBot="1" x14ac:dyDescent="0.3">
      <c r="A16" s="11">
        <v>2</v>
      </c>
      <c r="B16" s="3" t="s">
        <v>15</v>
      </c>
      <c r="C16" s="4" t="s">
        <v>17</v>
      </c>
      <c r="D16" s="4" t="s">
        <v>30</v>
      </c>
      <c r="E16" s="7">
        <v>48000</v>
      </c>
      <c r="F16" s="5" t="s">
        <v>9</v>
      </c>
      <c r="G16" s="6">
        <v>0</v>
      </c>
      <c r="H16" s="15">
        <f t="shared" si="0"/>
        <v>0</v>
      </c>
      <c r="I16" s="16"/>
    </row>
    <row r="17" spans="1:9" ht="15.75" thickBot="1" x14ac:dyDescent="0.3">
      <c r="A17" s="11">
        <v>1</v>
      </c>
      <c r="B17" s="3" t="s">
        <v>13</v>
      </c>
      <c r="C17" s="4" t="s">
        <v>17</v>
      </c>
      <c r="D17" s="4" t="s">
        <v>31</v>
      </c>
      <c r="E17" s="5">
        <v>18</v>
      </c>
      <c r="F17" s="5" t="s">
        <v>14</v>
      </c>
      <c r="G17" s="6">
        <v>0</v>
      </c>
      <c r="H17" s="15">
        <f t="shared" si="0"/>
        <v>0</v>
      </c>
      <c r="I17" s="16"/>
    </row>
    <row r="18" spans="1:9" ht="15.75" thickBot="1" x14ac:dyDescent="0.3">
      <c r="A18" s="11">
        <v>1</v>
      </c>
      <c r="B18" s="3" t="s">
        <v>13</v>
      </c>
      <c r="C18" s="4" t="s">
        <v>17</v>
      </c>
      <c r="D18" s="4" t="s">
        <v>32</v>
      </c>
      <c r="E18" s="5">
        <v>16</v>
      </c>
      <c r="F18" s="5" t="s">
        <v>14</v>
      </c>
      <c r="G18" s="6">
        <v>0</v>
      </c>
      <c r="H18" s="15">
        <f t="shared" si="0"/>
        <v>0</v>
      </c>
      <c r="I18" s="16"/>
    </row>
    <row r="19" spans="1:9" ht="15.75" customHeight="1" thickBot="1" x14ac:dyDescent="0.3">
      <c r="A19" s="11">
        <v>3</v>
      </c>
      <c r="B19" s="3" t="s">
        <v>15</v>
      </c>
      <c r="C19" s="4" t="s">
        <v>17</v>
      </c>
      <c r="D19" s="4" t="s">
        <v>33</v>
      </c>
      <c r="E19" s="7">
        <v>15000</v>
      </c>
      <c r="F19" s="5" t="s">
        <v>9</v>
      </c>
      <c r="G19" s="6">
        <v>0</v>
      </c>
      <c r="H19" s="15">
        <f t="shared" si="0"/>
        <v>0</v>
      </c>
      <c r="I19" s="16"/>
    </row>
    <row r="20" spans="1:9" ht="15.75" customHeight="1" thickBot="1" x14ac:dyDescent="0.3">
      <c r="A20" s="11">
        <v>1</v>
      </c>
      <c r="B20" s="3" t="s">
        <v>34</v>
      </c>
      <c r="C20" s="4" t="s">
        <v>8</v>
      </c>
      <c r="D20" s="4" t="s">
        <v>35</v>
      </c>
      <c r="E20" s="7">
        <v>18000</v>
      </c>
      <c r="F20" s="5" t="s">
        <v>9</v>
      </c>
      <c r="G20" s="6">
        <v>0</v>
      </c>
      <c r="H20" s="15">
        <f t="shared" si="0"/>
        <v>0</v>
      </c>
      <c r="I20" s="16"/>
    </row>
    <row r="21" spans="1:9" ht="15.75" customHeight="1" thickBot="1" x14ac:dyDescent="0.3">
      <c r="A21" s="11">
        <v>1</v>
      </c>
      <c r="B21" s="3" t="s">
        <v>36</v>
      </c>
      <c r="C21" s="4" t="s">
        <v>8</v>
      </c>
      <c r="D21" s="4" t="s">
        <v>37</v>
      </c>
      <c r="E21" s="7">
        <v>18000</v>
      </c>
      <c r="F21" s="5" t="s">
        <v>9</v>
      </c>
      <c r="G21" s="6">
        <v>0</v>
      </c>
      <c r="H21" s="15">
        <f t="shared" si="0"/>
        <v>0</v>
      </c>
      <c r="I21" s="16"/>
    </row>
    <row r="22" spans="1:9" ht="15.75" customHeight="1" thickBot="1" x14ac:dyDescent="0.3">
      <c r="A22" s="10">
        <v>26</v>
      </c>
      <c r="B22" s="13" t="s">
        <v>38</v>
      </c>
      <c r="C22" s="14"/>
      <c r="D22" s="14"/>
      <c r="E22" s="14"/>
      <c r="F22" s="7" t="s">
        <v>39</v>
      </c>
      <c r="G22" s="6">
        <v>0</v>
      </c>
      <c r="H22" s="15">
        <f t="shared" si="0"/>
        <v>0</v>
      </c>
      <c r="I22" s="16"/>
    </row>
    <row r="23" spans="1:9" ht="15.75" customHeight="1" thickBot="1" x14ac:dyDescent="0.3">
      <c r="A23" s="10">
        <v>1</v>
      </c>
      <c r="B23" s="13" t="s">
        <v>40</v>
      </c>
      <c r="C23" s="14"/>
      <c r="D23" s="14"/>
      <c r="E23" s="14"/>
      <c r="F23" s="7" t="s">
        <v>16</v>
      </c>
      <c r="G23" s="6">
        <v>0</v>
      </c>
      <c r="H23" s="15">
        <f t="shared" si="0"/>
        <v>0</v>
      </c>
      <c r="I23" s="16"/>
    </row>
    <row r="24" spans="1:9" ht="15.75" customHeight="1" thickBot="1" x14ac:dyDescent="0.3">
      <c r="A24" s="10">
        <v>1</v>
      </c>
      <c r="B24" s="12" t="s">
        <v>41</v>
      </c>
      <c r="C24" s="4" t="s">
        <v>42</v>
      </c>
      <c r="D24" s="4" t="s">
        <v>43</v>
      </c>
      <c r="E24" s="7">
        <v>2540</v>
      </c>
      <c r="F24" s="7" t="s">
        <v>39</v>
      </c>
      <c r="G24" s="6">
        <v>0</v>
      </c>
      <c r="H24" s="15">
        <f t="shared" si="0"/>
        <v>0</v>
      </c>
      <c r="I24" s="16"/>
    </row>
    <row r="25" spans="1:9" ht="15.75" customHeight="1" thickBot="1" x14ac:dyDescent="0.3">
      <c r="A25" s="10">
        <v>6</v>
      </c>
      <c r="B25" s="12" t="s">
        <v>41</v>
      </c>
      <c r="C25" s="4" t="s">
        <v>44</v>
      </c>
      <c r="D25" s="4" t="s">
        <v>45</v>
      </c>
      <c r="E25" s="7">
        <v>6000</v>
      </c>
      <c r="F25" s="7" t="s">
        <v>16</v>
      </c>
      <c r="G25" s="6">
        <v>0</v>
      </c>
      <c r="H25" s="15">
        <f t="shared" si="0"/>
        <v>0</v>
      </c>
      <c r="I25" s="16"/>
    </row>
    <row r="26" spans="1:9" x14ac:dyDescent="0.25">
      <c r="A26" s="17">
        <f>SUM(A22:A25,A20:A21,A17:A19,A15:A16,A12:A14,A11:A11,A9:A10,A7:A8,A5:A6)</f>
        <v>120</v>
      </c>
      <c r="B26" s="19" t="s">
        <v>10</v>
      </c>
      <c r="G26" s="17" t="s">
        <v>11</v>
      </c>
      <c r="H26" s="21">
        <f>SUM(H5:I25)</f>
        <v>0</v>
      </c>
      <c r="I26" s="19"/>
    </row>
    <row r="27" spans="1:9" ht="15.75" thickBot="1" x14ac:dyDescent="0.3">
      <c r="A27" s="18"/>
      <c r="B27" s="20"/>
      <c r="G27" s="18"/>
      <c r="H27" s="22"/>
      <c r="I27" s="20"/>
    </row>
  </sheetData>
  <mergeCells count="29">
    <mergeCell ref="H5:I5"/>
    <mergeCell ref="H6:I6"/>
    <mergeCell ref="H7:I7"/>
    <mergeCell ref="A1:I1"/>
    <mergeCell ref="A2:I2"/>
    <mergeCell ref="A3:I3"/>
    <mergeCell ref="H4:I4"/>
    <mergeCell ref="H11:I11"/>
    <mergeCell ref="H12:I12"/>
    <mergeCell ref="H10:I10"/>
    <mergeCell ref="H8:I8"/>
    <mergeCell ref="H9:I9"/>
    <mergeCell ref="H15:I15"/>
    <mergeCell ref="H16:I16"/>
    <mergeCell ref="H17:I17"/>
    <mergeCell ref="H13:I13"/>
    <mergeCell ref="H14:I14"/>
    <mergeCell ref="H20:I20"/>
    <mergeCell ref="H21:I21"/>
    <mergeCell ref="H22:I22"/>
    <mergeCell ref="H18:I18"/>
    <mergeCell ref="H19:I19"/>
    <mergeCell ref="H23:I23"/>
    <mergeCell ref="H24:I24"/>
    <mergeCell ref="H25:I25"/>
    <mergeCell ref="A26:A27"/>
    <mergeCell ref="B26:B27"/>
    <mergeCell ref="G26:G27"/>
    <mergeCell ref="H26:I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SÃO CARLOS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2023-02-13T20:02:30Z</dcterms:created>
  <dcterms:modified xsi:type="dcterms:W3CDTF">2023-08-28T18:39:15Z</dcterms:modified>
</cp:coreProperties>
</file>