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iago.osesteves\Desktop\PROCESSOS\PEE - CLIMATIZAÇÃO (TIR)\1 - SOLICITAÇÃO\"/>
    </mc:Choice>
  </mc:AlternateContent>
  <xr:revisionPtr revIDLastSave="0" documentId="13_ncr:1_{ED6E17EE-5F81-44CB-88C1-2FE1426149BF}" xr6:coauthVersionLast="47" xr6:coauthVersionMax="47" xr10:uidLastSave="{00000000-0000-0000-0000-000000000000}"/>
  <bookViews>
    <workbookView xWindow="-110" yWindow="-110" windowWidth="19420" windowHeight="10300" xr2:uid="{3C3A0671-0DFA-4CC9-BB4D-C284B05D805D}"/>
  </bookViews>
  <sheets>
    <sheet name="PREÇ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57" i="1" l="1"/>
</calcChain>
</file>

<file path=xl/sharedStrings.xml><?xml version="1.0" encoding="utf-8"?>
<sst xmlns="http://schemas.openxmlformats.org/spreadsheetml/2006/main" count="219" uniqueCount="84">
  <si>
    <t xml:space="preserve">Sistema de Climatização VRF </t>
  </si>
  <si>
    <t>QTD</t>
  </si>
  <si>
    <t>Tipo</t>
  </si>
  <si>
    <t>Marca</t>
  </si>
  <si>
    <t>Modelo</t>
  </si>
  <si>
    <t>Capacidade</t>
  </si>
  <si>
    <t>Un.Med.</t>
  </si>
  <si>
    <t>Valor unit</t>
  </si>
  <si>
    <t>Valor total</t>
  </si>
  <si>
    <t>Unidade Condensadora - VRF</t>
  </si>
  <si>
    <t>HP</t>
  </si>
  <si>
    <t>Evaporadora Cassete</t>
  </si>
  <si>
    <t>Btu/h</t>
  </si>
  <si>
    <t>Sistema de Climatização Split System</t>
  </si>
  <si>
    <t>Unidade Condensadora - Split</t>
  </si>
  <si>
    <t>Exaustão</t>
  </si>
  <si>
    <t>SICFLUX</t>
  </si>
  <si>
    <t>m³/h</t>
  </si>
  <si>
    <t>MAXX 150</t>
  </si>
  <si>
    <t>PROJELMEC</t>
  </si>
  <si>
    <t>BERLINER LUFT</t>
  </si>
  <si>
    <t>ITENS</t>
  </si>
  <si>
    <t xml:space="preserve">VALOR TOTAL </t>
  </si>
  <si>
    <t>PREÇO POR EQUIPAMENTO</t>
  </si>
  <si>
    <t>Sistema de Exaustão e Ventilação (Renovação de ar)</t>
  </si>
  <si>
    <t>Sistema: 1º Subsolo.</t>
  </si>
  <si>
    <t>Evaporador Cassete</t>
  </si>
  <si>
    <t>Evaporadora Cassete 1 Via</t>
  </si>
  <si>
    <t>Evaporadora Hi-Wall</t>
  </si>
  <si>
    <t xml:space="preserve">Evaporadora Cassete </t>
  </si>
  <si>
    <t>Unidade Condensadora - Mult Split</t>
  </si>
  <si>
    <t>Evaporadora HI-Wall</t>
  </si>
  <si>
    <t>Ventilação</t>
  </si>
  <si>
    <t>Exaustão com filtragem.</t>
  </si>
  <si>
    <t>MIDEA</t>
  </si>
  <si>
    <t>LG</t>
  </si>
  <si>
    <t>FUJITSU</t>
  </si>
  <si>
    <t>MULTIVAC</t>
  </si>
  <si>
    <t>SICTELL</t>
  </si>
  <si>
    <t>CATA</t>
  </si>
  <si>
    <t>xxx</t>
  </si>
  <si>
    <t>S&amp;P</t>
  </si>
  <si>
    <t>MDV-10W/DDN1</t>
  </si>
  <si>
    <t>MDV-12W/DDN1</t>
  </si>
  <si>
    <t>MDV-14W/DDN1</t>
  </si>
  <si>
    <t>MDV-16W/DDN1</t>
  </si>
  <si>
    <t>MDV-D28Q4/VN1</t>
  </si>
  <si>
    <t>MDV-D28Q1/N1-C</t>
  </si>
  <si>
    <t>MDV-D36G/N1-S</t>
  </si>
  <si>
    <t>MDV-D36Q4/VN1-A3</t>
  </si>
  <si>
    <t>MDV-D45Q4/VN1-A3</t>
  </si>
  <si>
    <t>MDV-D71Q4/N1</t>
  </si>
  <si>
    <t>MDV-D80Q4/N1-D</t>
  </si>
  <si>
    <t>MDV-D90Q4/N1-D</t>
  </si>
  <si>
    <t>MDV-D112Q4/N3</t>
  </si>
  <si>
    <t>MDV-D140Q4/N1-D</t>
  </si>
  <si>
    <t>A4UW30GFA2</t>
  </si>
  <si>
    <t>AMNW09GTUCO</t>
  </si>
  <si>
    <t>AOBG09JMCA</t>
  </si>
  <si>
    <t>ASBG09JMCA</t>
  </si>
  <si>
    <t>AOBG12JMCA</t>
  </si>
  <si>
    <t>ASBG12JMCA</t>
  </si>
  <si>
    <t>AOBA24LALL</t>
  </si>
  <si>
    <t>ABBF24LAT</t>
  </si>
  <si>
    <t>TSUC2425MA0</t>
  </si>
  <si>
    <t>TSNC2425MA0</t>
  </si>
  <si>
    <t>AOBG30JMCA</t>
  </si>
  <si>
    <t>ASBAA30JFC</t>
  </si>
  <si>
    <t>AOBA36LFTL</t>
  </si>
  <si>
    <t>AUBA36LCL</t>
  </si>
  <si>
    <t>AUUQ36GH2</t>
  </si>
  <si>
    <t>ATNQ36GPLE5</t>
  </si>
  <si>
    <t>ILS - 250</t>
  </si>
  <si>
    <t>ILD -280</t>
  </si>
  <si>
    <t>125-B</t>
  </si>
  <si>
    <t>ILD-224</t>
  </si>
  <si>
    <t>B12</t>
  </si>
  <si>
    <t>MEGA 34</t>
  </si>
  <si>
    <t>FILTRO 500x500x50</t>
  </si>
  <si>
    <t>ISS-450</t>
  </si>
  <si>
    <t>GTD710-3</t>
  </si>
  <si>
    <t>TD 160/100</t>
  </si>
  <si>
    <t>XXX</t>
  </si>
  <si>
    <t>SENAC TIRADENTES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</si>
</sst>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sz val="11"/>
      <color rgb="FF333333"/>
      <name val="Aptos Narrow"/>
      <family val="2"/>
      <scheme val="minor"/>
    </font>
    <font>
      <sz val="11"/>
      <color rgb="FF231F1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2" borderId="0" xfId="0" applyFill="1" applyAlignment="1">
      <alignment vertical="center"/>
    </xf>
    <xf numFmtId="44" fontId="0" fillId="5" borderId="4" xfId="1" applyFont="1" applyFill="1" applyBorder="1" applyAlignment="1" applyProtection="1">
      <alignment vertical="center"/>
      <protection locked="0"/>
    </xf>
    <xf numFmtId="44" fontId="0" fillId="5" borderId="8" xfId="1" applyFont="1" applyFill="1" applyBorder="1" applyAlignment="1" applyProtection="1">
      <alignment vertical="center"/>
      <protection locked="0"/>
    </xf>
    <xf numFmtId="44" fontId="0" fillId="5" borderId="5" xfId="1" applyFont="1" applyFill="1" applyBorder="1" applyAlignment="1" applyProtection="1">
      <alignment vertical="center"/>
      <protection locked="0"/>
    </xf>
    <xf numFmtId="0" fontId="0" fillId="0" borderId="8" xfId="0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44" fontId="5" fillId="0" borderId="3" xfId="1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4" fontId="5" fillId="4" borderId="11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44" fontId="5" fillId="0" borderId="6" xfId="1" applyFont="1" applyBorder="1" applyAlignment="1">
      <alignment horizontal="center" vertical="center"/>
    </xf>
    <xf numFmtId="44" fontId="5" fillId="0" borderId="7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3" fontId="0" fillId="0" borderId="4" xfId="0" applyNumberForma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BA4D-20AF-4EDF-AFFA-3FCB1BE1512E}">
  <sheetPr>
    <pageSetUpPr fitToPage="1"/>
  </sheetPr>
  <dimension ref="A1:J58"/>
  <sheetViews>
    <sheetView tabSelected="1" topLeftCell="B1" workbookViewId="0">
      <selection activeCell="E8" sqref="E8"/>
    </sheetView>
  </sheetViews>
  <sheetFormatPr defaultColWidth="9.1796875" defaultRowHeight="14.5" x14ac:dyDescent="0.35"/>
  <cols>
    <col min="1" max="1" width="0" style="1" hidden="1" customWidth="1"/>
    <col min="2" max="2" width="5.453125" style="2" customWidth="1"/>
    <col min="3" max="3" width="32.26953125" style="1" customWidth="1"/>
    <col min="4" max="4" width="14.453125" style="2" customWidth="1"/>
    <col min="5" max="5" width="20.1796875" style="1" customWidth="1"/>
    <col min="6" max="6" width="11.7265625" style="1" customWidth="1"/>
    <col min="7" max="7" width="8.26953125" style="1" customWidth="1"/>
    <col min="8" max="8" width="17" style="1" customWidth="1"/>
    <col min="9" max="16384" width="9.1796875" style="1"/>
  </cols>
  <sheetData>
    <row r="1" spans="1:10" ht="25.5" customHeight="1" thickBot="1" x14ac:dyDescent="0.4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21" customHeight="1" thickBot="1" x14ac:dyDescent="0.4">
      <c r="A2" s="39" t="s">
        <v>83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5.75" customHeight="1" thickBot="1" x14ac:dyDescent="0.4">
      <c r="A3" s="42" t="s">
        <v>0</v>
      </c>
      <c r="B3" s="43"/>
      <c r="C3" s="43"/>
      <c r="D3" s="43"/>
      <c r="E3" s="43"/>
      <c r="F3" s="43"/>
      <c r="G3" s="43"/>
      <c r="H3" s="43"/>
      <c r="I3" s="43"/>
      <c r="J3" s="44"/>
    </row>
    <row r="4" spans="1:10" ht="15.75" customHeight="1" thickBot="1" x14ac:dyDescent="0.4">
      <c r="B4" s="7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26" t="s">
        <v>8</v>
      </c>
      <c r="J4" s="27"/>
    </row>
    <row r="5" spans="1:10" ht="15.75" customHeight="1" thickBot="1" x14ac:dyDescent="0.4">
      <c r="B5" s="53">
        <v>12</v>
      </c>
      <c r="C5" s="54" t="s">
        <v>9</v>
      </c>
      <c r="D5" s="55" t="s">
        <v>34</v>
      </c>
      <c r="E5" s="56" t="s">
        <v>42</v>
      </c>
      <c r="F5" s="57">
        <v>10</v>
      </c>
      <c r="G5" s="57" t="s">
        <v>10</v>
      </c>
      <c r="H5" s="11">
        <v>0</v>
      </c>
      <c r="I5" s="28">
        <f t="shared" ref="I5:I18" si="0">B5*H5</f>
        <v>0</v>
      </c>
      <c r="J5" s="29"/>
    </row>
    <row r="6" spans="1:10" ht="15.75" customHeight="1" thickBot="1" x14ac:dyDescent="0.4">
      <c r="B6" s="53">
        <v>1</v>
      </c>
      <c r="C6" s="54" t="s">
        <v>9</v>
      </c>
      <c r="D6" s="55" t="s">
        <v>34</v>
      </c>
      <c r="E6" s="56" t="s">
        <v>43</v>
      </c>
      <c r="F6" s="57">
        <v>12</v>
      </c>
      <c r="G6" s="57" t="s">
        <v>10</v>
      </c>
      <c r="H6" s="11">
        <v>0</v>
      </c>
      <c r="I6" s="28">
        <f t="shared" si="0"/>
        <v>0</v>
      </c>
      <c r="J6" s="29"/>
    </row>
    <row r="7" spans="1:10" ht="15.75" customHeight="1" thickBot="1" x14ac:dyDescent="0.4">
      <c r="B7" s="53">
        <v>6</v>
      </c>
      <c r="C7" s="54" t="s">
        <v>9</v>
      </c>
      <c r="D7" s="55" t="s">
        <v>34</v>
      </c>
      <c r="E7" s="56" t="s">
        <v>44</v>
      </c>
      <c r="F7" s="58">
        <v>14</v>
      </c>
      <c r="G7" s="55" t="s">
        <v>10</v>
      </c>
      <c r="H7" s="11">
        <v>0</v>
      </c>
      <c r="I7" s="28">
        <f t="shared" si="0"/>
        <v>0</v>
      </c>
      <c r="J7" s="29"/>
    </row>
    <row r="8" spans="1:10" ht="15.75" customHeight="1" thickBot="1" x14ac:dyDescent="0.4">
      <c r="B8" s="53">
        <v>10</v>
      </c>
      <c r="C8" s="54" t="s">
        <v>9</v>
      </c>
      <c r="D8" s="55" t="s">
        <v>34</v>
      </c>
      <c r="E8" s="56" t="s">
        <v>45</v>
      </c>
      <c r="F8" s="57">
        <v>16</v>
      </c>
      <c r="G8" s="55" t="s">
        <v>10</v>
      </c>
      <c r="H8" s="11">
        <v>0</v>
      </c>
      <c r="I8" s="28">
        <f t="shared" si="0"/>
        <v>0</v>
      </c>
      <c r="J8" s="29"/>
    </row>
    <row r="9" spans="1:10" ht="15.75" customHeight="1" thickBot="1" x14ac:dyDescent="0.4">
      <c r="B9" s="53">
        <v>14</v>
      </c>
      <c r="C9" s="54" t="s">
        <v>26</v>
      </c>
      <c r="D9" s="55" t="s">
        <v>34</v>
      </c>
      <c r="E9" s="56" t="s">
        <v>46</v>
      </c>
      <c r="F9" s="58">
        <v>9600</v>
      </c>
      <c r="G9" s="57" t="s">
        <v>12</v>
      </c>
      <c r="H9" s="11">
        <v>0</v>
      </c>
      <c r="I9" s="28">
        <f t="shared" si="0"/>
        <v>0</v>
      </c>
      <c r="J9" s="29"/>
    </row>
    <row r="10" spans="1:10" ht="15.75" customHeight="1" thickBot="1" x14ac:dyDescent="0.4">
      <c r="B10" s="53">
        <v>3</v>
      </c>
      <c r="C10" s="54" t="s">
        <v>27</v>
      </c>
      <c r="D10" s="55" t="s">
        <v>34</v>
      </c>
      <c r="E10" s="56" t="s">
        <v>47</v>
      </c>
      <c r="F10" s="59">
        <v>9600</v>
      </c>
      <c r="G10" s="57" t="s">
        <v>12</v>
      </c>
      <c r="H10" s="11">
        <v>0</v>
      </c>
      <c r="I10" s="28">
        <f t="shared" si="0"/>
        <v>0</v>
      </c>
      <c r="J10" s="29"/>
    </row>
    <row r="11" spans="1:10" ht="15.75" customHeight="1" thickBot="1" x14ac:dyDescent="0.4">
      <c r="B11" s="53">
        <v>1</v>
      </c>
      <c r="C11" s="54" t="s">
        <v>28</v>
      </c>
      <c r="D11" s="55" t="s">
        <v>34</v>
      </c>
      <c r="E11" s="56" t="s">
        <v>48</v>
      </c>
      <c r="F11" s="58">
        <v>12300</v>
      </c>
      <c r="G11" s="57" t="s">
        <v>12</v>
      </c>
      <c r="H11" s="11">
        <v>0</v>
      </c>
      <c r="I11" s="28">
        <f t="shared" si="0"/>
        <v>0</v>
      </c>
      <c r="J11" s="29"/>
    </row>
    <row r="12" spans="1:10" ht="15.75" customHeight="1" thickBot="1" x14ac:dyDescent="0.4">
      <c r="B12" s="53">
        <v>6</v>
      </c>
      <c r="C12" s="54" t="s">
        <v>29</v>
      </c>
      <c r="D12" s="55" t="s">
        <v>34</v>
      </c>
      <c r="E12" s="56" t="s">
        <v>49</v>
      </c>
      <c r="F12" s="58">
        <v>12300</v>
      </c>
      <c r="G12" s="57" t="s">
        <v>12</v>
      </c>
      <c r="H12" s="11">
        <v>0</v>
      </c>
      <c r="I12" s="28">
        <f t="shared" si="0"/>
        <v>0</v>
      </c>
      <c r="J12" s="29"/>
    </row>
    <row r="13" spans="1:10" ht="15.75" customHeight="1" thickBot="1" x14ac:dyDescent="0.4">
      <c r="B13" s="53">
        <v>6</v>
      </c>
      <c r="C13" s="54" t="s">
        <v>26</v>
      </c>
      <c r="D13" s="55" t="s">
        <v>34</v>
      </c>
      <c r="E13" s="56" t="s">
        <v>50</v>
      </c>
      <c r="F13" s="58">
        <v>15400</v>
      </c>
      <c r="G13" s="57" t="s">
        <v>12</v>
      </c>
      <c r="H13" s="11">
        <v>0</v>
      </c>
      <c r="I13" s="28">
        <f t="shared" si="0"/>
        <v>0</v>
      </c>
      <c r="J13" s="29"/>
    </row>
    <row r="14" spans="1:10" ht="15.75" customHeight="1" thickBot="1" x14ac:dyDescent="0.4">
      <c r="B14" s="53">
        <v>18</v>
      </c>
      <c r="C14" s="54" t="s">
        <v>26</v>
      </c>
      <c r="D14" s="55" t="s">
        <v>34</v>
      </c>
      <c r="E14" s="56" t="s">
        <v>51</v>
      </c>
      <c r="F14" s="58">
        <v>24200</v>
      </c>
      <c r="G14" s="57" t="s">
        <v>12</v>
      </c>
      <c r="H14" s="11">
        <v>0</v>
      </c>
      <c r="I14" s="28">
        <f t="shared" si="0"/>
        <v>0</v>
      </c>
      <c r="J14" s="29"/>
    </row>
    <row r="15" spans="1:10" ht="15.75" customHeight="1" thickBot="1" x14ac:dyDescent="0.4">
      <c r="B15" s="53">
        <v>17</v>
      </c>
      <c r="C15" s="54" t="s">
        <v>29</v>
      </c>
      <c r="D15" s="55" t="s">
        <v>34</v>
      </c>
      <c r="E15" s="56" t="s">
        <v>52</v>
      </c>
      <c r="F15" s="60">
        <v>27300</v>
      </c>
      <c r="G15" s="57" t="s">
        <v>12</v>
      </c>
      <c r="H15" s="11">
        <v>0</v>
      </c>
      <c r="I15" s="28">
        <f t="shared" si="0"/>
        <v>0</v>
      </c>
      <c r="J15" s="29"/>
    </row>
    <row r="16" spans="1:10" ht="15.75" customHeight="1" thickBot="1" x14ac:dyDescent="0.4">
      <c r="B16" s="61">
        <v>26</v>
      </c>
      <c r="C16" s="54" t="s">
        <v>29</v>
      </c>
      <c r="D16" s="55" t="s">
        <v>34</v>
      </c>
      <c r="E16" s="56" t="s">
        <v>53</v>
      </c>
      <c r="F16" s="60">
        <v>30700</v>
      </c>
      <c r="G16" s="57" t="s">
        <v>12</v>
      </c>
      <c r="H16" s="11">
        <v>0</v>
      </c>
      <c r="I16" s="28">
        <f t="shared" si="0"/>
        <v>0</v>
      </c>
      <c r="J16" s="29"/>
    </row>
    <row r="17" spans="2:10" ht="15.75" customHeight="1" thickBot="1" x14ac:dyDescent="0.4">
      <c r="B17" s="53">
        <v>26</v>
      </c>
      <c r="C17" s="54" t="s">
        <v>26</v>
      </c>
      <c r="D17" s="55" t="s">
        <v>34</v>
      </c>
      <c r="E17" s="57" t="s">
        <v>54</v>
      </c>
      <c r="F17" s="58">
        <v>38200</v>
      </c>
      <c r="G17" s="57" t="s">
        <v>12</v>
      </c>
      <c r="H17" s="11">
        <v>0</v>
      </c>
      <c r="I17" s="28">
        <f t="shared" si="0"/>
        <v>0</v>
      </c>
      <c r="J17" s="29"/>
    </row>
    <row r="18" spans="2:10" ht="15.75" customHeight="1" thickBot="1" x14ac:dyDescent="0.4">
      <c r="B18" s="53">
        <v>10</v>
      </c>
      <c r="C18" s="62" t="s">
        <v>29</v>
      </c>
      <c r="D18" s="63" t="s">
        <v>34</v>
      </c>
      <c r="E18" s="64" t="s">
        <v>55</v>
      </c>
      <c r="F18" s="65">
        <v>47800</v>
      </c>
      <c r="G18" s="66" t="s">
        <v>12</v>
      </c>
      <c r="H18" s="11">
        <v>0</v>
      </c>
      <c r="I18" s="28">
        <f t="shared" si="0"/>
        <v>0</v>
      </c>
      <c r="J18" s="29"/>
    </row>
    <row r="19" spans="2:10" ht="15.75" customHeight="1" thickBot="1" x14ac:dyDescent="0.4">
      <c r="B19" s="47" t="s">
        <v>13</v>
      </c>
      <c r="C19" s="48"/>
      <c r="D19" s="48"/>
      <c r="E19" s="48"/>
      <c r="F19" s="48"/>
      <c r="G19" s="48"/>
      <c r="H19" s="48"/>
      <c r="I19" s="48"/>
      <c r="J19" s="49"/>
    </row>
    <row r="20" spans="2:10" ht="15.75" customHeight="1" thickBot="1" x14ac:dyDescent="0.4">
      <c r="B20" s="7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6" t="s">
        <v>6</v>
      </c>
      <c r="H20" s="5" t="s">
        <v>7</v>
      </c>
      <c r="I20" s="26" t="s">
        <v>8</v>
      </c>
      <c r="J20" s="27"/>
    </row>
    <row r="21" spans="2:10" ht="15.75" customHeight="1" thickBot="1" x14ac:dyDescent="0.4">
      <c r="B21" s="15">
        <v>1</v>
      </c>
      <c r="C21" s="16" t="s">
        <v>30</v>
      </c>
      <c r="D21" s="17" t="s">
        <v>35</v>
      </c>
      <c r="E21" s="18" t="s">
        <v>56</v>
      </c>
      <c r="F21" s="19">
        <v>30000</v>
      </c>
      <c r="G21" s="20" t="s">
        <v>12</v>
      </c>
      <c r="H21" s="13">
        <v>0</v>
      </c>
      <c r="I21" s="45">
        <f>B21*H21</f>
        <v>0</v>
      </c>
      <c r="J21" s="46"/>
    </row>
    <row r="22" spans="2:10" ht="15.75" customHeight="1" thickBot="1" x14ac:dyDescent="0.4">
      <c r="B22" s="21">
        <v>4</v>
      </c>
      <c r="C22" s="16" t="s">
        <v>27</v>
      </c>
      <c r="D22" s="17" t="s">
        <v>35</v>
      </c>
      <c r="E22" s="18" t="s">
        <v>57</v>
      </c>
      <c r="F22" s="19">
        <v>9000</v>
      </c>
      <c r="G22" s="20" t="s">
        <v>12</v>
      </c>
      <c r="H22" s="13">
        <v>0</v>
      </c>
      <c r="I22" s="45">
        <f t="shared" ref="I22:I36" si="1">B22*H22</f>
        <v>0</v>
      </c>
      <c r="J22" s="46"/>
    </row>
    <row r="23" spans="2:10" ht="15.75" customHeight="1" thickBot="1" x14ac:dyDescent="0.4">
      <c r="B23" s="21">
        <v>1</v>
      </c>
      <c r="C23" s="16" t="s">
        <v>14</v>
      </c>
      <c r="D23" s="17" t="s">
        <v>36</v>
      </c>
      <c r="E23" s="18" t="s">
        <v>58</v>
      </c>
      <c r="F23" s="19">
        <v>9000</v>
      </c>
      <c r="G23" s="20" t="s">
        <v>12</v>
      </c>
      <c r="H23" s="13">
        <v>0</v>
      </c>
      <c r="I23" s="45">
        <f t="shared" si="1"/>
        <v>0</v>
      </c>
      <c r="J23" s="46"/>
    </row>
    <row r="24" spans="2:10" ht="15.75" customHeight="1" thickBot="1" x14ac:dyDescent="0.4">
      <c r="B24" s="21">
        <v>1</v>
      </c>
      <c r="C24" s="16" t="s">
        <v>31</v>
      </c>
      <c r="D24" s="17" t="s">
        <v>36</v>
      </c>
      <c r="E24" s="18" t="s">
        <v>59</v>
      </c>
      <c r="F24" s="19">
        <v>9000</v>
      </c>
      <c r="G24" s="20" t="s">
        <v>12</v>
      </c>
      <c r="H24" s="13">
        <v>0</v>
      </c>
      <c r="I24" s="45">
        <f t="shared" si="1"/>
        <v>0</v>
      </c>
      <c r="J24" s="46"/>
    </row>
    <row r="25" spans="2:10" ht="15.75" customHeight="1" thickBot="1" x14ac:dyDescent="0.4">
      <c r="B25" s="21">
        <v>1</v>
      </c>
      <c r="C25" s="16" t="s">
        <v>14</v>
      </c>
      <c r="D25" s="17" t="s">
        <v>36</v>
      </c>
      <c r="E25" s="18" t="s">
        <v>60</v>
      </c>
      <c r="F25" s="19">
        <v>12000</v>
      </c>
      <c r="G25" s="20" t="s">
        <v>12</v>
      </c>
      <c r="H25" s="13">
        <v>0</v>
      </c>
      <c r="I25" s="45">
        <f t="shared" si="1"/>
        <v>0</v>
      </c>
      <c r="J25" s="46"/>
    </row>
    <row r="26" spans="2:10" ht="15.75" customHeight="1" thickBot="1" x14ac:dyDescent="0.4">
      <c r="B26" s="21">
        <v>1</v>
      </c>
      <c r="C26" s="16" t="s">
        <v>31</v>
      </c>
      <c r="D26" s="17" t="s">
        <v>36</v>
      </c>
      <c r="E26" s="18" t="s">
        <v>61</v>
      </c>
      <c r="F26" s="19">
        <v>12000</v>
      </c>
      <c r="G26" s="20" t="s">
        <v>12</v>
      </c>
      <c r="H26" s="13">
        <v>0</v>
      </c>
      <c r="I26" s="45">
        <f t="shared" si="1"/>
        <v>0</v>
      </c>
      <c r="J26" s="46"/>
    </row>
    <row r="27" spans="2:10" ht="15.75" customHeight="1" thickBot="1" x14ac:dyDescent="0.4">
      <c r="B27" s="21">
        <v>1</v>
      </c>
      <c r="C27" s="16" t="s">
        <v>14</v>
      </c>
      <c r="D27" s="17" t="s">
        <v>36</v>
      </c>
      <c r="E27" s="18" t="s">
        <v>62</v>
      </c>
      <c r="F27" s="22">
        <v>24000</v>
      </c>
      <c r="G27" s="20" t="s">
        <v>12</v>
      </c>
      <c r="H27" s="13">
        <v>0</v>
      </c>
      <c r="I27" s="45">
        <f t="shared" si="1"/>
        <v>0</v>
      </c>
      <c r="J27" s="46"/>
    </row>
    <row r="28" spans="2:10" ht="15.75" customHeight="1" thickBot="1" x14ac:dyDescent="0.4">
      <c r="B28" s="21">
        <v>1</v>
      </c>
      <c r="C28" s="16" t="s">
        <v>11</v>
      </c>
      <c r="D28" s="17" t="s">
        <v>36</v>
      </c>
      <c r="E28" s="23" t="s">
        <v>63</v>
      </c>
      <c r="F28" s="19">
        <v>24000</v>
      </c>
      <c r="G28" s="20" t="s">
        <v>12</v>
      </c>
      <c r="H28" s="13">
        <v>0</v>
      </c>
      <c r="I28" s="45">
        <f t="shared" si="1"/>
        <v>0</v>
      </c>
      <c r="J28" s="46"/>
    </row>
    <row r="29" spans="2:10" ht="15.75" customHeight="1" thickBot="1" x14ac:dyDescent="0.4">
      <c r="B29" s="21">
        <v>1</v>
      </c>
      <c r="C29" s="16" t="s">
        <v>14</v>
      </c>
      <c r="D29" s="17" t="s">
        <v>35</v>
      </c>
      <c r="E29" s="18" t="s">
        <v>64</v>
      </c>
      <c r="F29" s="24">
        <v>24000</v>
      </c>
      <c r="G29" s="20" t="s">
        <v>12</v>
      </c>
      <c r="H29" s="13">
        <v>0</v>
      </c>
      <c r="I29" s="45">
        <f t="shared" si="1"/>
        <v>0</v>
      </c>
      <c r="J29" s="46"/>
    </row>
    <row r="30" spans="2:10" ht="15.75" customHeight="1" thickBot="1" x14ac:dyDescent="0.4">
      <c r="B30" s="21">
        <v>1</v>
      </c>
      <c r="C30" s="16" t="s">
        <v>31</v>
      </c>
      <c r="D30" s="17" t="s">
        <v>35</v>
      </c>
      <c r="E30" s="18" t="s">
        <v>65</v>
      </c>
      <c r="F30" s="24">
        <v>24000</v>
      </c>
      <c r="G30" s="20" t="s">
        <v>12</v>
      </c>
      <c r="H30" s="13">
        <v>0</v>
      </c>
      <c r="I30" s="45">
        <f t="shared" si="1"/>
        <v>0</v>
      </c>
      <c r="J30" s="46"/>
    </row>
    <row r="31" spans="2:10" ht="15.75" customHeight="1" thickBot="1" x14ac:dyDescent="0.4">
      <c r="B31" s="21">
        <v>1</v>
      </c>
      <c r="C31" s="16" t="s">
        <v>14</v>
      </c>
      <c r="D31" s="17" t="s">
        <v>36</v>
      </c>
      <c r="E31" s="18" t="s">
        <v>66</v>
      </c>
      <c r="F31" s="25">
        <v>27000</v>
      </c>
      <c r="G31" s="20" t="s">
        <v>12</v>
      </c>
      <c r="H31" s="13">
        <v>0</v>
      </c>
      <c r="I31" s="45">
        <f t="shared" si="1"/>
        <v>0</v>
      </c>
      <c r="J31" s="46"/>
    </row>
    <row r="32" spans="2:10" ht="15.75" customHeight="1" thickBot="1" x14ac:dyDescent="0.4">
      <c r="B32" s="21">
        <v>1</v>
      </c>
      <c r="C32" s="16" t="s">
        <v>31</v>
      </c>
      <c r="D32" s="17" t="s">
        <v>36</v>
      </c>
      <c r="E32" s="23" t="s">
        <v>67</v>
      </c>
      <c r="F32" s="24">
        <v>27000</v>
      </c>
      <c r="G32" s="20" t="s">
        <v>12</v>
      </c>
      <c r="H32" s="13">
        <v>0</v>
      </c>
      <c r="I32" s="45">
        <f t="shared" si="1"/>
        <v>0</v>
      </c>
      <c r="J32" s="46"/>
    </row>
    <row r="33" spans="2:10" ht="15.75" customHeight="1" thickBot="1" x14ac:dyDescent="0.4">
      <c r="B33" s="21">
        <v>1</v>
      </c>
      <c r="C33" s="16" t="s">
        <v>14</v>
      </c>
      <c r="D33" s="17" t="s">
        <v>36</v>
      </c>
      <c r="E33" s="18" t="s">
        <v>68</v>
      </c>
      <c r="F33" s="25">
        <v>32000</v>
      </c>
      <c r="G33" s="20" t="s">
        <v>12</v>
      </c>
      <c r="H33" s="13">
        <v>0</v>
      </c>
      <c r="I33" s="45">
        <f t="shared" si="1"/>
        <v>0</v>
      </c>
      <c r="J33" s="46"/>
    </row>
    <row r="34" spans="2:10" ht="15.75" customHeight="1" thickBot="1" x14ac:dyDescent="0.4">
      <c r="B34" s="21">
        <v>1</v>
      </c>
      <c r="C34" s="16" t="s">
        <v>11</v>
      </c>
      <c r="D34" s="17" t="s">
        <v>36</v>
      </c>
      <c r="E34" s="23" t="s">
        <v>69</v>
      </c>
      <c r="F34" s="24">
        <v>32000</v>
      </c>
      <c r="G34" s="20" t="s">
        <v>12</v>
      </c>
      <c r="H34" s="13">
        <v>0</v>
      </c>
      <c r="I34" s="45">
        <f t="shared" si="1"/>
        <v>0</v>
      </c>
      <c r="J34" s="46"/>
    </row>
    <row r="35" spans="2:10" ht="15.75" customHeight="1" thickBot="1" x14ac:dyDescent="0.4">
      <c r="B35" s="21">
        <v>2</v>
      </c>
      <c r="C35" s="16" t="s">
        <v>14</v>
      </c>
      <c r="D35" s="17" t="s">
        <v>35</v>
      </c>
      <c r="E35" s="18" t="s">
        <v>70</v>
      </c>
      <c r="F35" s="19">
        <v>36000</v>
      </c>
      <c r="G35" s="20" t="s">
        <v>12</v>
      </c>
      <c r="H35" s="13">
        <v>0</v>
      </c>
      <c r="I35" s="45">
        <f t="shared" si="1"/>
        <v>0</v>
      </c>
      <c r="J35" s="46"/>
    </row>
    <row r="36" spans="2:10" ht="15.75" customHeight="1" thickBot="1" x14ac:dyDescent="0.4">
      <c r="B36" s="15">
        <v>2</v>
      </c>
      <c r="C36" s="16" t="s">
        <v>11</v>
      </c>
      <c r="D36" s="17" t="s">
        <v>35</v>
      </c>
      <c r="E36" s="18" t="s">
        <v>71</v>
      </c>
      <c r="F36" s="19">
        <v>36000</v>
      </c>
      <c r="G36" s="20" t="s">
        <v>12</v>
      </c>
      <c r="H36" s="13">
        <v>0</v>
      </c>
      <c r="I36" s="45">
        <f t="shared" si="1"/>
        <v>0</v>
      </c>
      <c r="J36" s="46"/>
    </row>
    <row r="37" spans="2:10" ht="15.75" customHeight="1" thickBot="1" x14ac:dyDescent="0.4">
      <c r="B37" s="47" t="s">
        <v>24</v>
      </c>
      <c r="C37" s="48"/>
      <c r="D37" s="48"/>
      <c r="E37" s="48"/>
      <c r="F37" s="48"/>
      <c r="G37" s="48"/>
      <c r="H37" s="48"/>
      <c r="I37" s="48"/>
      <c r="J37" s="49"/>
    </row>
    <row r="38" spans="2:10" ht="15.75" customHeight="1" thickBot="1" x14ac:dyDescent="0.4">
      <c r="B38" s="50" t="s">
        <v>25</v>
      </c>
      <c r="C38" s="51"/>
      <c r="D38" s="51"/>
      <c r="E38" s="51"/>
      <c r="F38" s="51"/>
      <c r="G38" s="51"/>
      <c r="H38" s="51"/>
      <c r="I38" s="51"/>
      <c r="J38" s="52"/>
    </row>
    <row r="39" spans="2:10" ht="15.75" customHeight="1" thickBot="1" x14ac:dyDescent="0.4">
      <c r="B39" s="7" t="s">
        <v>1</v>
      </c>
      <c r="C39" s="5" t="s">
        <v>2</v>
      </c>
      <c r="D39" s="5" t="s">
        <v>3</v>
      </c>
      <c r="E39" s="5" t="s">
        <v>4</v>
      </c>
      <c r="F39" s="5" t="s">
        <v>5</v>
      </c>
      <c r="G39" s="6" t="s">
        <v>6</v>
      </c>
      <c r="H39" s="5" t="s">
        <v>7</v>
      </c>
      <c r="I39" s="26" t="s">
        <v>8</v>
      </c>
      <c r="J39" s="27"/>
    </row>
    <row r="40" spans="2:10" ht="15.75" customHeight="1" thickBot="1" x14ac:dyDescent="0.4">
      <c r="B40" s="4">
        <v>5</v>
      </c>
      <c r="C40" s="9" t="s">
        <v>32</v>
      </c>
      <c r="D40" s="4" t="s">
        <v>19</v>
      </c>
      <c r="E40" s="4" t="s">
        <v>72</v>
      </c>
      <c r="F40" s="4">
        <v>600</v>
      </c>
      <c r="G40" s="4" t="s">
        <v>17</v>
      </c>
      <c r="H40" s="11">
        <v>0</v>
      </c>
      <c r="I40" s="28">
        <f>B40*H40</f>
        <v>0</v>
      </c>
      <c r="J40" s="29"/>
    </row>
    <row r="41" spans="2:10" ht="15.75" customHeight="1" thickBot="1" x14ac:dyDescent="0.4">
      <c r="B41" s="4">
        <v>1</v>
      </c>
      <c r="C41" s="9" t="s">
        <v>32</v>
      </c>
      <c r="D41" s="4" t="s">
        <v>19</v>
      </c>
      <c r="E41" s="4" t="s">
        <v>73</v>
      </c>
      <c r="F41" s="4">
        <v>3000</v>
      </c>
      <c r="G41" s="4" t="s">
        <v>17</v>
      </c>
      <c r="H41" s="11">
        <v>0</v>
      </c>
      <c r="I41" s="28">
        <f t="shared" ref="I41:I56" si="2">B41*H41</f>
        <v>0</v>
      </c>
      <c r="J41" s="29"/>
    </row>
    <row r="42" spans="2:10" ht="15.75" customHeight="1" thickBot="1" x14ac:dyDescent="0.4">
      <c r="B42" s="8">
        <v>3</v>
      </c>
      <c r="C42" s="9" t="s">
        <v>32</v>
      </c>
      <c r="D42" s="4" t="s">
        <v>19</v>
      </c>
      <c r="E42" s="4" t="s">
        <v>72</v>
      </c>
      <c r="F42" s="4">
        <v>720</v>
      </c>
      <c r="G42" s="4" t="s">
        <v>17</v>
      </c>
      <c r="H42" s="12">
        <v>0</v>
      </c>
      <c r="I42" s="28">
        <f t="shared" si="2"/>
        <v>0</v>
      </c>
      <c r="J42" s="29"/>
    </row>
    <row r="43" spans="2:10" ht="15.75" customHeight="1" thickBot="1" x14ac:dyDescent="0.4">
      <c r="B43" s="8">
        <v>1</v>
      </c>
      <c r="C43" s="9" t="s">
        <v>32</v>
      </c>
      <c r="D43" s="4" t="s">
        <v>19</v>
      </c>
      <c r="E43" s="4"/>
      <c r="F43" s="4">
        <v>2450</v>
      </c>
      <c r="G43" s="4" t="s">
        <v>17</v>
      </c>
      <c r="H43" s="12">
        <v>0</v>
      </c>
      <c r="I43" s="28">
        <f t="shared" si="2"/>
        <v>0</v>
      </c>
      <c r="J43" s="29"/>
    </row>
    <row r="44" spans="2:10" ht="15.75" customHeight="1" thickBot="1" x14ac:dyDescent="0.4">
      <c r="B44" s="8">
        <v>2</v>
      </c>
      <c r="C44" s="9" t="s">
        <v>32</v>
      </c>
      <c r="D44" s="4" t="s">
        <v>16</v>
      </c>
      <c r="E44" s="4">
        <v>150</v>
      </c>
      <c r="F44" s="4">
        <v>150</v>
      </c>
      <c r="G44" s="4" t="s">
        <v>17</v>
      </c>
      <c r="H44" s="12">
        <v>0</v>
      </c>
      <c r="I44" s="28">
        <f t="shared" si="2"/>
        <v>0</v>
      </c>
      <c r="J44" s="29"/>
    </row>
    <row r="45" spans="2:10" ht="15.75" customHeight="1" thickBot="1" x14ac:dyDescent="0.4">
      <c r="B45" s="4">
        <v>1</v>
      </c>
      <c r="C45" s="9" t="s">
        <v>15</v>
      </c>
      <c r="D45" s="4" t="s">
        <v>37</v>
      </c>
      <c r="E45" s="4" t="s">
        <v>74</v>
      </c>
      <c r="F45" s="4">
        <v>300</v>
      </c>
      <c r="G45" s="4" t="s">
        <v>17</v>
      </c>
      <c r="H45" s="11">
        <v>0</v>
      </c>
      <c r="I45" s="28">
        <f t="shared" si="2"/>
        <v>0</v>
      </c>
      <c r="J45" s="29"/>
    </row>
    <row r="46" spans="2:10" ht="15.75" customHeight="1" thickBot="1" x14ac:dyDescent="0.4">
      <c r="B46" s="4">
        <v>1</v>
      </c>
      <c r="C46" s="9" t="s">
        <v>32</v>
      </c>
      <c r="D46" s="4" t="s">
        <v>19</v>
      </c>
      <c r="E46" s="4" t="s">
        <v>75</v>
      </c>
      <c r="F46" s="4">
        <v>1080</v>
      </c>
      <c r="G46" s="4" t="s">
        <v>17</v>
      </c>
      <c r="H46" s="11">
        <v>0</v>
      </c>
      <c r="I46" s="28">
        <f t="shared" si="2"/>
        <v>0</v>
      </c>
      <c r="J46" s="29"/>
    </row>
    <row r="47" spans="2:10" ht="15.75" customHeight="1" thickBot="1" x14ac:dyDescent="0.4">
      <c r="B47" s="4">
        <v>1</v>
      </c>
      <c r="C47" s="9" t="s">
        <v>15</v>
      </c>
      <c r="D47" s="4" t="s">
        <v>38</v>
      </c>
      <c r="E47" s="4" t="s">
        <v>18</v>
      </c>
      <c r="F47" s="4">
        <v>360</v>
      </c>
      <c r="G47" s="4" t="s">
        <v>17</v>
      </c>
      <c r="H47" s="11">
        <v>0</v>
      </c>
      <c r="I47" s="28">
        <f t="shared" si="2"/>
        <v>0</v>
      </c>
      <c r="J47" s="29"/>
    </row>
    <row r="48" spans="2:10" ht="15.75" customHeight="1" thickBot="1" x14ac:dyDescent="0.4">
      <c r="B48" s="8">
        <v>1</v>
      </c>
      <c r="C48" s="9" t="s">
        <v>32</v>
      </c>
      <c r="D48" s="4" t="s">
        <v>19</v>
      </c>
      <c r="E48" s="4" t="s">
        <v>72</v>
      </c>
      <c r="F48" s="4">
        <v>540</v>
      </c>
      <c r="G48" s="4" t="s">
        <v>17</v>
      </c>
      <c r="H48" s="12">
        <v>0</v>
      </c>
      <c r="I48" s="28">
        <f t="shared" si="2"/>
        <v>0</v>
      </c>
      <c r="J48" s="29"/>
    </row>
    <row r="49" spans="2:10" ht="15.75" customHeight="1" thickBot="1" x14ac:dyDescent="0.4">
      <c r="B49" s="4">
        <v>4</v>
      </c>
      <c r="C49" s="9" t="s">
        <v>32</v>
      </c>
      <c r="D49" s="4" t="s">
        <v>39</v>
      </c>
      <c r="E49" s="4" t="s">
        <v>76</v>
      </c>
      <c r="F49" s="4">
        <v>300</v>
      </c>
      <c r="G49" s="4" t="s">
        <v>17</v>
      </c>
      <c r="H49" s="11">
        <v>0</v>
      </c>
      <c r="I49" s="28">
        <f t="shared" si="2"/>
        <v>0</v>
      </c>
      <c r="J49" s="29"/>
    </row>
    <row r="50" spans="2:10" ht="15.75" customHeight="1" thickBot="1" x14ac:dyDescent="0.4">
      <c r="B50" s="4">
        <v>1</v>
      </c>
      <c r="C50" s="9" t="s">
        <v>32</v>
      </c>
      <c r="D50" s="4" t="s">
        <v>16</v>
      </c>
      <c r="E50" s="4" t="s">
        <v>77</v>
      </c>
      <c r="F50" s="4">
        <v>340</v>
      </c>
      <c r="G50" s="4" t="s">
        <v>17</v>
      </c>
      <c r="H50" s="11">
        <v>0</v>
      </c>
      <c r="I50" s="28">
        <f t="shared" si="2"/>
        <v>0</v>
      </c>
      <c r="J50" s="29"/>
    </row>
    <row r="51" spans="2:10" ht="15.75" customHeight="1" thickBot="1" x14ac:dyDescent="0.4">
      <c r="B51" s="4">
        <v>1</v>
      </c>
      <c r="C51" s="9" t="s">
        <v>33</v>
      </c>
      <c r="D51" s="4" t="s">
        <v>40</v>
      </c>
      <c r="E51" s="4" t="s">
        <v>78</v>
      </c>
      <c r="F51" s="4" t="s">
        <v>82</v>
      </c>
      <c r="G51" s="4" t="s">
        <v>17</v>
      </c>
      <c r="H51" s="11">
        <v>0</v>
      </c>
      <c r="I51" s="28">
        <f t="shared" si="2"/>
        <v>0</v>
      </c>
      <c r="J51" s="29"/>
    </row>
    <row r="52" spans="2:10" ht="15.75" customHeight="1" thickBot="1" x14ac:dyDescent="0.4">
      <c r="B52" s="4">
        <v>1</v>
      </c>
      <c r="C52" s="9" t="s">
        <v>15</v>
      </c>
      <c r="D52" s="4" t="s">
        <v>19</v>
      </c>
      <c r="E52" s="4" t="s">
        <v>79</v>
      </c>
      <c r="F52" s="4">
        <v>5100</v>
      </c>
      <c r="G52" s="4" t="s">
        <v>17</v>
      </c>
      <c r="H52" s="11">
        <v>0</v>
      </c>
      <c r="I52" s="28">
        <f t="shared" si="2"/>
        <v>0</v>
      </c>
      <c r="J52" s="29"/>
    </row>
    <row r="53" spans="2:10" ht="15.75" customHeight="1" thickBot="1" x14ac:dyDescent="0.4">
      <c r="B53" s="4">
        <v>1</v>
      </c>
      <c r="C53" s="9" t="s">
        <v>32</v>
      </c>
      <c r="D53" s="4" t="s">
        <v>19</v>
      </c>
      <c r="E53" s="4" t="s">
        <v>72</v>
      </c>
      <c r="F53" s="4">
        <v>900</v>
      </c>
      <c r="G53" s="4" t="s">
        <v>17</v>
      </c>
      <c r="H53" s="11">
        <v>0</v>
      </c>
      <c r="I53" s="28">
        <f t="shared" si="2"/>
        <v>0</v>
      </c>
      <c r="J53" s="29"/>
    </row>
    <row r="54" spans="2:10" ht="15.75" customHeight="1" thickBot="1" x14ac:dyDescent="0.4">
      <c r="B54" s="4">
        <v>2</v>
      </c>
      <c r="C54" s="9" t="s">
        <v>15</v>
      </c>
      <c r="D54" s="4" t="s">
        <v>38</v>
      </c>
      <c r="E54" s="4" t="s">
        <v>18</v>
      </c>
      <c r="F54" s="4">
        <v>365</v>
      </c>
      <c r="G54" s="4" t="s">
        <v>17</v>
      </c>
      <c r="H54" s="11">
        <v>0</v>
      </c>
      <c r="I54" s="28">
        <f t="shared" si="2"/>
        <v>0</v>
      </c>
      <c r="J54" s="29"/>
    </row>
    <row r="55" spans="2:10" ht="15.75" customHeight="1" thickBot="1" x14ac:dyDescent="0.4">
      <c r="B55" s="4">
        <v>1</v>
      </c>
      <c r="C55" s="9" t="s">
        <v>32</v>
      </c>
      <c r="D55" s="4" t="s">
        <v>20</v>
      </c>
      <c r="E55" s="4" t="s">
        <v>80</v>
      </c>
      <c r="F55" s="3">
        <v>30300</v>
      </c>
      <c r="G55" s="4" t="s">
        <v>17</v>
      </c>
      <c r="H55" s="11">
        <v>0</v>
      </c>
      <c r="I55" s="28">
        <f t="shared" si="2"/>
        <v>0</v>
      </c>
      <c r="J55" s="29"/>
    </row>
    <row r="56" spans="2:10" ht="15.75" customHeight="1" thickBot="1" x14ac:dyDescent="0.4">
      <c r="B56" s="8">
        <v>6</v>
      </c>
      <c r="C56" s="14" t="s">
        <v>15</v>
      </c>
      <c r="D56" s="4" t="s">
        <v>41</v>
      </c>
      <c r="E56" s="4" t="s">
        <v>81</v>
      </c>
      <c r="F56" s="4">
        <v>365</v>
      </c>
      <c r="G56" s="4" t="s">
        <v>17</v>
      </c>
      <c r="H56" s="11">
        <v>0</v>
      </c>
      <c r="I56" s="28">
        <f t="shared" si="2"/>
        <v>0</v>
      </c>
      <c r="J56" s="29"/>
    </row>
    <row r="57" spans="2:10" ht="15.75" customHeight="1" x14ac:dyDescent="0.35">
      <c r="B57" s="30">
        <f>SUM(B5:B18,B21:B36,B40:B56)</f>
        <v>210</v>
      </c>
      <c r="C57" s="32" t="s">
        <v>21</v>
      </c>
      <c r="D57" s="10"/>
      <c r="E57" s="10"/>
      <c r="F57" s="10"/>
      <c r="G57" s="10"/>
      <c r="H57" s="30" t="s">
        <v>22</v>
      </c>
      <c r="I57" s="34">
        <f>SUM(I5:J18,I21:J36,I40:J56)</f>
        <v>0</v>
      </c>
      <c r="J57" s="32"/>
    </row>
    <row r="58" spans="2:10" ht="15.75" customHeight="1" thickBot="1" x14ac:dyDescent="0.4">
      <c r="B58" s="31"/>
      <c r="C58" s="33"/>
      <c r="D58" s="10"/>
      <c r="E58" s="10"/>
      <c r="F58" s="10"/>
      <c r="G58" s="10"/>
      <c r="H58" s="31"/>
      <c r="I58" s="35"/>
      <c r="J58" s="33"/>
    </row>
  </sheetData>
  <mergeCells count="60">
    <mergeCell ref="I41:J41"/>
    <mergeCell ref="I42:J42"/>
    <mergeCell ref="I43:J43"/>
    <mergeCell ref="I44:J44"/>
    <mergeCell ref="I28:J28"/>
    <mergeCell ref="I40:J40"/>
    <mergeCell ref="I29:J29"/>
    <mergeCell ref="I30:J30"/>
    <mergeCell ref="I31:J31"/>
    <mergeCell ref="I32:J32"/>
    <mergeCell ref="I33:J33"/>
    <mergeCell ref="I34:J34"/>
    <mergeCell ref="B37:J37"/>
    <mergeCell ref="B38:J38"/>
    <mergeCell ref="I35:J35"/>
    <mergeCell ref="I36:J36"/>
    <mergeCell ref="I39:J39"/>
    <mergeCell ref="I21:J21"/>
    <mergeCell ref="I22:J22"/>
    <mergeCell ref="I25:J25"/>
    <mergeCell ref="I26:J26"/>
    <mergeCell ref="I27:J27"/>
    <mergeCell ref="I24:J24"/>
    <mergeCell ref="I15:J15"/>
    <mergeCell ref="I16:J16"/>
    <mergeCell ref="I18:J18"/>
    <mergeCell ref="B19:J19"/>
    <mergeCell ref="I17:J17"/>
    <mergeCell ref="I49:J49"/>
    <mergeCell ref="I10:J10"/>
    <mergeCell ref="A1:J1"/>
    <mergeCell ref="A2:J2"/>
    <mergeCell ref="A3:J3"/>
    <mergeCell ref="I4:J4"/>
    <mergeCell ref="I5:J5"/>
    <mergeCell ref="I6:J6"/>
    <mergeCell ref="I7:J7"/>
    <mergeCell ref="I8:J8"/>
    <mergeCell ref="I9:J9"/>
    <mergeCell ref="I23:J23"/>
    <mergeCell ref="I11:J11"/>
    <mergeCell ref="I12:J12"/>
    <mergeCell ref="I13:J13"/>
    <mergeCell ref="I14:J14"/>
    <mergeCell ref="I20:J20"/>
    <mergeCell ref="I55:J55"/>
    <mergeCell ref="I56:J56"/>
    <mergeCell ref="B57:B58"/>
    <mergeCell ref="C57:C58"/>
    <mergeCell ref="H57:H58"/>
    <mergeCell ref="I57:J58"/>
    <mergeCell ref="I50:J50"/>
    <mergeCell ref="I51:J51"/>
    <mergeCell ref="I52:J52"/>
    <mergeCell ref="I53:J53"/>
    <mergeCell ref="I54:J54"/>
    <mergeCell ref="I45:J45"/>
    <mergeCell ref="I46:J46"/>
    <mergeCell ref="I47:J47"/>
    <mergeCell ref="I48:J48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PREÇO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Thiago Oliveira dos Santos Esteves</cp:lastModifiedBy>
  <cp:lastPrinted>2025-02-03T12:59:07Z</cp:lastPrinted>
  <dcterms:created xsi:type="dcterms:W3CDTF">2024-11-25T19:06:57Z</dcterms:created>
  <dcterms:modified xsi:type="dcterms:W3CDTF">2025-03-14T16:52:32Z</dcterms:modified>
</cp:coreProperties>
</file>