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ESTÃO DE FACILITIES\AR CONDICIONADO\CONTRATOS VIGENTES\CONTRATO EMERGENCIAL - VOT\"/>
    </mc:Choice>
  </mc:AlternateContent>
  <xr:revisionPtr revIDLastSave="0" documentId="8_{8AC8F1CB-463D-47EF-BD26-F4C0EDBB2F42}" xr6:coauthVersionLast="47" xr6:coauthVersionMax="47" xr10:uidLastSave="{00000000-0000-0000-0000-000000000000}"/>
  <bookViews>
    <workbookView xWindow="-120" yWindow="-120" windowWidth="20730" windowHeight="11040" xr2:uid="{7C6A8833-F14E-40AC-A292-80D6AB59D5E5}"/>
  </bookViews>
  <sheets>
    <sheet name="PREÇ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1" l="1"/>
  <c r="H34" i="1"/>
  <c r="H33" i="1"/>
  <c r="H32" i="1"/>
  <c r="H31" i="1"/>
  <c r="H30" i="1"/>
  <c r="H29" i="1"/>
  <c r="H26" i="1"/>
  <c r="H25" i="1"/>
  <c r="H24" i="1"/>
  <c r="H23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35" i="1" l="1"/>
</calcChain>
</file>

<file path=xl/sharedStrings.xml><?xml version="1.0" encoding="utf-8"?>
<sst xmlns="http://schemas.openxmlformats.org/spreadsheetml/2006/main" count="134" uniqueCount="54">
  <si>
    <t>Sistema de Climatização - VRF</t>
  </si>
  <si>
    <t>QTD</t>
  </si>
  <si>
    <t>Tipo</t>
  </si>
  <si>
    <t>Marca</t>
  </si>
  <si>
    <t>Modelo</t>
  </si>
  <si>
    <t>Capacidade</t>
  </si>
  <si>
    <t>Un.Med.</t>
  </si>
  <si>
    <t>Valor unit</t>
  </si>
  <si>
    <t>Valor total</t>
  </si>
  <si>
    <t>Unidade Condensadora - VRF</t>
  </si>
  <si>
    <t>HITACHI</t>
  </si>
  <si>
    <t>RAS24FSNS5B</t>
  </si>
  <si>
    <t>HP</t>
  </si>
  <si>
    <t>RAS14FSNS5B</t>
  </si>
  <si>
    <t>RAS20FSNS5B</t>
  </si>
  <si>
    <t>RAS18FSNS5B</t>
  </si>
  <si>
    <t>RAS12FSNS5B</t>
  </si>
  <si>
    <t>RAS10FSNS5B</t>
  </si>
  <si>
    <t>Evaporadora Cassete</t>
  </si>
  <si>
    <t>RCI1.0FSN3B4</t>
  </si>
  <si>
    <t>Btu/h</t>
  </si>
  <si>
    <t>RCI1.5FSN3B4</t>
  </si>
  <si>
    <t>RCI1.5FSN3B5</t>
  </si>
  <si>
    <t>RCI2.0FSN3B4</t>
  </si>
  <si>
    <t>RCI2.5FSN3B4</t>
  </si>
  <si>
    <t>RCI3.0FSN3B4</t>
  </si>
  <si>
    <t>RCI4.0FSN3B4</t>
  </si>
  <si>
    <t>RCI5.0FSN3B4</t>
  </si>
  <si>
    <t>Evaporadora Hi-Wall</t>
  </si>
  <si>
    <t>RPK1.5FRSM</t>
  </si>
  <si>
    <t>RPK2.0FRSM</t>
  </si>
  <si>
    <t>Sistema de Climatização - Split System</t>
  </si>
  <si>
    <t>Unidade Condensadora</t>
  </si>
  <si>
    <t>SPRINGER</t>
  </si>
  <si>
    <t>38AGVCB12M5</t>
  </si>
  <si>
    <t>42AGVCB12M5</t>
  </si>
  <si>
    <t>YORK</t>
  </si>
  <si>
    <t>YHCE18E3L1</t>
  </si>
  <si>
    <t>YHCE18E3L2</t>
  </si>
  <si>
    <t>Ventilador com caixa de filtragem</t>
  </si>
  <si>
    <t>SOLER&amp;PALAU</t>
  </si>
  <si>
    <t>TD-1300/250 Silent</t>
  </si>
  <si>
    <t>m³/h</t>
  </si>
  <si>
    <t>TD-2000/315 Silent</t>
  </si>
  <si>
    <t>TD-250/100 Silent</t>
  </si>
  <si>
    <t>TD-500/150 Silent</t>
  </si>
  <si>
    <t>TD-800/200 Silent</t>
  </si>
  <si>
    <t xml:space="preserve">Exaustor </t>
  </si>
  <si>
    <t>VENTOKIT</t>
  </si>
  <si>
    <t>ITENS</t>
  </si>
  <si>
    <t>VOT - SENAC VOTUPORANGA</t>
  </si>
  <si>
    <t xml:space="preserve">PLANILHA DE EQUIPAMENTOS </t>
  </si>
  <si>
    <t>VALOR TOTAL</t>
  </si>
  <si>
    <t>Sistema de Exaustão e Ventilação (Renovação de 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</si>
</sst>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44" fontId="3" fillId="0" borderId="1" xfId="1" applyFont="1" applyBorder="1" applyAlignment="1" applyProtection="1">
      <alignment horizontal="center" vertical="center"/>
    </xf>
    <xf numFmtId="44" fontId="3" fillId="0" borderId="3" xfId="1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44" fontId="3" fillId="4" borderId="9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44" fontId="4" fillId="6" borderId="4" xfId="1" applyFont="1" applyFill="1" applyBorder="1" applyAlignment="1" applyProtection="1">
      <alignment vertical="center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1060-682E-4911-93C0-779ED85130BF}">
  <dimension ref="A1:I36"/>
  <sheetViews>
    <sheetView tabSelected="1" workbookViewId="0">
      <selection activeCell="K31" sqref="K31"/>
    </sheetView>
  </sheetViews>
  <sheetFormatPr defaultRowHeight="15" x14ac:dyDescent="0.25"/>
  <cols>
    <col min="1" max="1" width="4.85546875" style="9" customWidth="1"/>
    <col min="2" max="2" width="33.42578125" style="5" customWidth="1"/>
    <col min="3" max="3" width="15.140625" style="5" customWidth="1"/>
    <col min="4" max="4" width="18.140625" style="5" customWidth="1"/>
    <col min="5" max="5" width="13.85546875" style="5" customWidth="1"/>
    <col min="6" max="6" width="9.7109375" style="5" customWidth="1"/>
    <col min="7" max="7" width="18" style="5" customWidth="1"/>
    <col min="8" max="9" width="9.140625" style="5" customWidth="1"/>
    <col min="10" max="16384" width="9.140625" style="5"/>
  </cols>
  <sheetData>
    <row r="1" spans="1:9" ht="30.75" customHeight="1" thickBot="1" x14ac:dyDescent="0.3">
      <c r="A1" s="10" t="s">
        <v>51</v>
      </c>
      <c r="B1" s="11"/>
      <c r="C1" s="11"/>
      <c r="D1" s="11"/>
      <c r="E1" s="11"/>
      <c r="F1" s="11"/>
      <c r="G1" s="11"/>
      <c r="H1" s="11"/>
      <c r="I1" s="12"/>
    </row>
    <row r="2" spans="1:9" ht="24" customHeight="1" thickBot="1" x14ac:dyDescent="0.3">
      <c r="A2" s="13" t="s">
        <v>50</v>
      </c>
      <c r="B2" s="14"/>
      <c r="C2" s="14"/>
      <c r="D2" s="14"/>
      <c r="E2" s="14"/>
      <c r="F2" s="14"/>
      <c r="G2" s="14"/>
      <c r="H2" s="14"/>
      <c r="I2" s="15"/>
    </row>
    <row r="3" spans="1:9" ht="15.75" thickBot="1" x14ac:dyDescent="0.3">
      <c r="A3" s="16" t="s">
        <v>0</v>
      </c>
      <c r="B3" s="17"/>
      <c r="C3" s="17"/>
      <c r="D3" s="17"/>
      <c r="E3" s="17"/>
      <c r="F3" s="17"/>
      <c r="G3" s="17"/>
      <c r="H3" s="17"/>
      <c r="I3" s="18"/>
    </row>
    <row r="4" spans="1:9" ht="15.75" thickBot="1" x14ac:dyDescent="0.3">
      <c r="A4" s="19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1" t="s">
        <v>8</v>
      </c>
      <c r="I4" s="22"/>
    </row>
    <row r="5" spans="1:9" ht="15.75" thickBot="1" x14ac:dyDescent="0.3">
      <c r="A5" s="6">
        <v>1</v>
      </c>
      <c r="B5" s="1" t="s">
        <v>9</v>
      </c>
      <c r="C5" s="2" t="s">
        <v>10</v>
      </c>
      <c r="D5" s="2" t="s">
        <v>11</v>
      </c>
      <c r="E5" s="2">
        <v>24</v>
      </c>
      <c r="F5" s="2" t="s">
        <v>12</v>
      </c>
      <c r="G5" s="29">
        <v>0</v>
      </c>
      <c r="H5" s="7">
        <f t="shared" ref="H5:H20" si="0">A5*G5</f>
        <v>0</v>
      </c>
      <c r="I5" s="8"/>
    </row>
    <row r="6" spans="1:9" ht="15.75" thickBot="1" x14ac:dyDescent="0.3">
      <c r="A6" s="6">
        <v>1</v>
      </c>
      <c r="B6" s="1" t="s">
        <v>9</v>
      </c>
      <c r="C6" s="2" t="s">
        <v>10</v>
      </c>
      <c r="D6" s="2" t="s">
        <v>13</v>
      </c>
      <c r="E6" s="2">
        <v>14</v>
      </c>
      <c r="F6" s="2" t="s">
        <v>12</v>
      </c>
      <c r="G6" s="29">
        <v>0</v>
      </c>
      <c r="H6" s="7">
        <f t="shared" si="0"/>
        <v>0</v>
      </c>
      <c r="I6" s="8"/>
    </row>
    <row r="7" spans="1:9" ht="15.75" thickBot="1" x14ac:dyDescent="0.3">
      <c r="A7" s="6">
        <v>1</v>
      </c>
      <c r="B7" s="1" t="s">
        <v>9</v>
      </c>
      <c r="C7" s="2" t="s">
        <v>10</v>
      </c>
      <c r="D7" s="2" t="s">
        <v>14</v>
      </c>
      <c r="E7" s="2">
        <v>20</v>
      </c>
      <c r="F7" s="2" t="s">
        <v>12</v>
      </c>
      <c r="G7" s="29">
        <v>0</v>
      </c>
      <c r="H7" s="7">
        <f t="shared" si="0"/>
        <v>0</v>
      </c>
      <c r="I7" s="8"/>
    </row>
    <row r="8" spans="1:9" ht="15.75" thickBot="1" x14ac:dyDescent="0.3">
      <c r="A8" s="6">
        <v>1</v>
      </c>
      <c r="B8" s="1" t="s">
        <v>9</v>
      </c>
      <c r="C8" s="2" t="s">
        <v>10</v>
      </c>
      <c r="D8" s="2" t="s">
        <v>15</v>
      </c>
      <c r="E8" s="3">
        <v>18</v>
      </c>
      <c r="F8" s="2" t="s">
        <v>12</v>
      </c>
      <c r="G8" s="29">
        <v>0</v>
      </c>
      <c r="H8" s="7">
        <f t="shared" si="0"/>
        <v>0</v>
      </c>
      <c r="I8" s="8"/>
    </row>
    <row r="9" spans="1:9" ht="15.75" thickBot="1" x14ac:dyDescent="0.3">
      <c r="A9" s="6">
        <v>1</v>
      </c>
      <c r="B9" s="1" t="s">
        <v>9</v>
      </c>
      <c r="C9" s="2" t="s">
        <v>10</v>
      </c>
      <c r="D9" s="2" t="s">
        <v>16</v>
      </c>
      <c r="E9" s="3">
        <v>12</v>
      </c>
      <c r="F9" s="2" t="s">
        <v>12</v>
      </c>
      <c r="G9" s="29">
        <v>0</v>
      </c>
      <c r="H9" s="7">
        <f t="shared" si="0"/>
        <v>0</v>
      </c>
      <c r="I9" s="8"/>
    </row>
    <row r="10" spans="1:9" ht="15.75" thickBot="1" x14ac:dyDescent="0.3">
      <c r="A10" s="6">
        <v>1</v>
      </c>
      <c r="B10" s="1" t="s">
        <v>9</v>
      </c>
      <c r="C10" s="2" t="s">
        <v>10</v>
      </c>
      <c r="D10" s="2" t="s">
        <v>17</v>
      </c>
      <c r="E10" s="3">
        <v>10</v>
      </c>
      <c r="F10" s="2" t="s">
        <v>12</v>
      </c>
      <c r="G10" s="29">
        <v>0</v>
      </c>
      <c r="H10" s="7">
        <f t="shared" si="0"/>
        <v>0</v>
      </c>
      <c r="I10" s="8"/>
    </row>
    <row r="11" spans="1:9" ht="15.75" thickBot="1" x14ac:dyDescent="0.3">
      <c r="A11" s="6">
        <v>2</v>
      </c>
      <c r="B11" s="1" t="s">
        <v>18</v>
      </c>
      <c r="C11" s="2" t="s">
        <v>10</v>
      </c>
      <c r="D11" s="2" t="s">
        <v>19</v>
      </c>
      <c r="E11" s="3">
        <v>9000</v>
      </c>
      <c r="F11" s="2" t="s">
        <v>20</v>
      </c>
      <c r="G11" s="29">
        <v>0</v>
      </c>
      <c r="H11" s="7">
        <f t="shared" si="0"/>
        <v>0</v>
      </c>
      <c r="I11" s="8"/>
    </row>
    <row r="12" spans="1:9" ht="15.75" thickBot="1" x14ac:dyDescent="0.3">
      <c r="A12" s="6">
        <v>2</v>
      </c>
      <c r="B12" s="1" t="s">
        <v>18</v>
      </c>
      <c r="C12" s="2" t="s">
        <v>10</v>
      </c>
      <c r="D12" s="2" t="s">
        <v>21</v>
      </c>
      <c r="E12" s="3">
        <v>12000</v>
      </c>
      <c r="F12" s="2" t="s">
        <v>20</v>
      </c>
      <c r="G12" s="29">
        <v>0</v>
      </c>
      <c r="H12" s="7">
        <f t="shared" si="0"/>
        <v>0</v>
      </c>
      <c r="I12" s="8"/>
    </row>
    <row r="13" spans="1:9" ht="15.75" thickBot="1" x14ac:dyDescent="0.3">
      <c r="A13" s="6">
        <v>1</v>
      </c>
      <c r="B13" s="1" t="s">
        <v>18</v>
      </c>
      <c r="C13" s="2" t="s">
        <v>10</v>
      </c>
      <c r="D13" s="2" t="s">
        <v>22</v>
      </c>
      <c r="E13" s="3">
        <v>12000</v>
      </c>
      <c r="F13" s="2" t="s">
        <v>20</v>
      </c>
      <c r="G13" s="29">
        <v>0</v>
      </c>
      <c r="H13" s="7">
        <f t="shared" si="0"/>
        <v>0</v>
      </c>
      <c r="I13" s="8"/>
    </row>
    <row r="14" spans="1:9" ht="15.75" thickBot="1" x14ac:dyDescent="0.3">
      <c r="A14" s="6">
        <v>1</v>
      </c>
      <c r="B14" s="1" t="s">
        <v>18</v>
      </c>
      <c r="C14" s="2" t="s">
        <v>10</v>
      </c>
      <c r="D14" s="2" t="s">
        <v>23</v>
      </c>
      <c r="E14" s="3">
        <v>19000</v>
      </c>
      <c r="F14" s="2" t="s">
        <v>20</v>
      </c>
      <c r="G14" s="29">
        <v>0</v>
      </c>
      <c r="H14" s="7">
        <f t="shared" si="0"/>
        <v>0</v>
      </c>
      <c r="I14" s="8"/>
    </row>
    <row r="15" spans="1:9" ht="15.75" thickBot="1" x14ac:dyDescent="0.3">
      <c r="A15" s="6">
        <v>2</v>
      </c>
      <c r="B15" s="1" t="s">
        <v>18</v>
      </c>
      <c r="C15" s="2" t="s">
        <v>10</v>
      </c>
      <c r="D15" s="2" t="s">
        <v>24</v>
      </c>
      <c r="E15" s="3">
        <v>24000</v>
      </c>
      <c r="F15" s="2" t="s">
        <v>20</v>
      </c>
      <c r="G15" s="29">
        <v>0</v>
      </c>
      <c r="H15" s="7">
        <f t="shared" si="0"/>
        <v>0</v>
      </c>
      <c r="I15" s="8"/>
    </row>
    <row r="16" spans="1:9" ht="15.75" thickBot="1" x14ac:dyDescent="0.3">
      <c r="A16" s="6">
        <v>8</v>
      </c>
      <c r="B16" s="1" t="s">
        <v>18</v>
      </c>
      <c r="C16" s="2" t="s">
        <v>10</v>
      </c>
      <c r="D16" s="2" t="s">
        <v>25</v>
      </c>
      <c r="E16" s="3">
        <v>30000</v>
      </c>
      <c r="F16" s="2" t="s">
        <v>20</v>
      </c>
      <c r="G16" s="29">
        <v>0</v>
      </c>
      <c r="H16" s="7">
        <f t="shared" si="0"/>
        <v>0</v>
      </c>
      <c r="I16" s="8"/>
    </row>
    <row r="17" spans="1:9" ht="15.75" thickBot="1" x14ac:dyDescent="0.3">
      <c r="A17" s="6">
        <v>10</v>
      </c>
      <c r="B17" s="1" t="s">
        <v>18</v>
      </c>
      <c r="C17" s="2" t="s">
        <v>10</v>
      </c>
      <c r="D17" s="2" t="s">
        <v>26</v>
      </c>
      <c r="E17" s="3">
        <v>34000</v>
      </c>
      <c r="F17" s="2" t="s">
        <v>20</v>
      </c>
      <c r="G17" s="29">
        <v>0</v>
      </c>
      <c r="H17" s="7">
        <f t="shared" si="0"/>
        <v>0</v>
      </c>
      <c r="I17" s="8"/>
    </row>
    <row r="18" spans="1:9" ht="15.75" thickBot="1" x14ac:dyDescent="0.3">
      <c r="A18" s="6">
        <v>4</v>
      </c>
      <c r="B18" s="1" t="s">
        <v>18</v>
      </c>
      <c r="C18" s="2" t="s">
        <v>10</v>
      </c>
      <c r="D18" s="2" t="s">
        <v>27</v>
      </c>
      <c r="E18" s="3">
        <v>48000</v>
      </c>
      <c r="F18" s="2" t="s">
        <v>20</v>
      </c>
      <c r="G18" s="29">
        <v>0</v>
      </c>
      <c r="H18" s="7">
        <f t="shared" si="0"/>
        <v>0</v>
      </c>
      <c r="I18" s="8"/>
    </row>
    <row r="19" spans="1:9" ht="15.75" thickBot="1" x14ac:dyDescent="0.3">
      <c r="A19" s="6">
        <v>1</v>
      </c>
      <c r="B19" s="1" t="s">
        <v>28</v>
      </c>
      <c r="C19" s="2" t="s">
        <v>10</v>
      </c>
      <c r="D19" s="2" t="s">
        <v>29</v>
      </c>
      <c r="E19" s="3">
        <v>12000</v>
      </c>
      <c r="F19" s="2" t="s">
        <v>20</v>
      </c>
      <c r="G19" s="29">
        <v>0</v>
      </c>
      <c r="H19" s="7">
        <f t="shared" si="0"/>
        <v>0</v>
      </c>
      <c r="I19" s="8"/>
    </row>
    <row r="20" spans="1:9" ht="15.75" thickBot="1" x14ac:dyDescent="0.3">
      <c r="A20" s="6">
        <v>1</v>
      </c>
      <c r="B20" s="1" t="s">
        <v>28</v>
      </c>
      <c r="C20" s="2" t="s">
        <v>10</v>
      </c>
      <c r="D20" s="2" t="s">
        <v>30</v>
      </c>
      <c r="E20" s="3">
        <v>19000</v>
      </c>
      <c r="F20" s="2" t="s">
        <v>20</v>
      </c>
      <c r="G20" s="29">
        <v>0</v>
      </c>
      <c r="H20" s="7">
        <f t="shared" si="0"/>
        <v>0</v>
      </c>
      <c r="I20" s="8"/>
    </row>
    <row r="21" spans="1:9" ht="15.75" thickBot="1" x14ac:dyDescent="0.3">
      <c r="A21" s="16" t="s">
        <v>31</v>
      </c>
      <c r="B21" s="17"/>
      <c r="C21" s="17"/>
      <c r="D21" s="17"/>
      <c r="E21" s="17"/>
      <c r="F21" s="17"/>
      <c r="G21" s="17"/>
      <c r="H21" s="17"/>
      <c r="I21" s="18"/>
    </row>
    <row r="22" spans="1:9" ht="15.75" thickBot="1" x14ac:dyDescent="0.3">
      <c r="A22" s="19" t="s">
        <v>1</v>
      </c>
      <c r="B22" s="20" t="s">
        <v>2</v>
      </c>
      <c r="C22" s="20" t="s">
        <v>3</v>
      </c>
      <c r="D22" s="20" t="s">
        <v>4</v>
      </c>
      <c r="E22" s="20" t="s">
        <v>5</v>
      </c>
      <c r="F22" s="20" t="s">
        <v>6</v>
      </c>
      <c r="G22" s="20" t="s">
        <v>7</v>
      </c>
      <c r="H22" s="21" t="s">
        <v>8</v>
      </c>
      <c r="I22" s="22"/>
    </row>
    <row r="23" spans="1:9" ht="15.75" thickBot="1" x14ac:dyDescent="0.3">
      <c r="A23" s="6">
        <v>1</v>
      </c>
      <c r="B23" s="1" t="s">
        <v>32</v>
      </c>
      <c r="C23" s="2" t="s">
        <v>33</v>
      </c>
      <c r="D23" s="2" t="s">
        <v>34</v>
      </c>
      <c r="E23" s="3">
        <v>12000</v>
      </c>
      <c r="F23" s="2" t="s">
        <v>20</v>
      </c>
      <c r="G23" s="29">
        <v>0</v>
      </c>
      <c r="H23" s="7">
        <f>A23*G23</f>
        <v>0</v>
      </c>
      <c r="I23" s="8"/>
    </row>
    <row r="24" spans="1:9" ht="15.75" thickBot="1" x14ac:dyDescent="0.3">
      <c r="A24" s="6">
        <v>1</v>
      </c>
      <c r="B24" s="1" t="s">
        <v>28</v>
      </c>
      <c r="C24" s="2" t="s">
        <v>33</v>
      </c>
      <c r="D24" s="2" t="s">
        <v>35</v>
      </c>
      <c r="E24" s="3">
        <v>12000</v>
      </c>
      <c r="F24" s="2" t="s">
        <v>20</v>
      </c>
      <c r="G24" s="29">
        <v>0</v>
      </c>
      <c r="H24" s="7">
        <f>A24*G24</f>
        <v>0</v>
      </c>
      <c r="I24" s="8"/>
    </row>
    <row r="25" spans="1:9" ht="15.75" thickBot="1" x14ac:dyDescent="0.3">
      <c r="A25" s="6">
        <v>1</v>
      </c>
      <c r="B25" s="1" t="s">
        <v>32</v>
      </c>
      <c r="C25" s="2" t="s">
        <v>36</v>
      </c>
      <c r="D25" s="2" t="s">
        <v>37</v>
      </c>
      <c r="E25" s="3">
        <v>18000</v>
      </c>
      <c r="F25" s="2" t="s">
        <v>20</v>
      </c>
      <c r="G25" s="29">
        <v>0</v>
      </c>
      <c r="H25" s="7">
        <f t="shared" ref="H25" si="1">A25*G25</f>
        <v>0</v>
      </c>
      <c r="I25" s="8"/>
    </row>
    <row r="26" spans="1:9" ht="15.75" thickBot="1" x14ac:dyDescent="0.3">
      <c r="A26" s="6">
        <v>1</v>
      </c>
      <c r="B26" s="1" t="s">
        <v>28</v>
      </c>
      <c r="C26" s="2" t="s">
        <v>36</v>
      </c>
      <c r="D26" s="2" t="s">
        <v>38</v>
      </c>
      <c r="E26" s="3">
        <v>18000</v>
      </c>
      <c r="F26" s="2" t="s">
        <v>20</v>
      </c>
      <c r="G26" s="29">
        <v>0</v>
      </c>
      <c r="H26" s="7">
        <f>A26*G26</f>
        <v>0</v>
      </c>
      <c r="I26" s="8"/>
    </row>
    <row r="27" spans="1:9" ht="15.75" thickBot="1" x14ac:dyDescent="0.3">
      <c r="A27" s="16" t="s">
        <v>53</v>
      </c>
      <c r="B27" s="17"/>
      <c r="C27" s="17"/>
      <c r="D27" s="17"/>
      <c r="E27" s="17"/>
      <c r="F27" s="17"/>
      <c r="G27" s="17"/>
      <c r="H27" s="17"/>
      <c r="I27" s="18"/>
    </row>
    <row r="28" spans="1:9" ht="15.75" thickBot="1" x14ac:dyDescent="0.3">
      <c r="A28" s="19" t="s">
        <v>1</v>
      </c>
      <c r="B28" s="20" t="s">
        <v>2</v>
      </c>
      <c r="C28" s="20" t="s">
        <v>3</v>
      </c>
      <c r="D28" s="20" t="s">
        <v>4</v>
      </c>
      <c r="E28" s="20" t="s">
        <v>5</v>
      </c>
      <c r="F28" s="20" t="s">
        <v>6</v>
      </c>
      <c r="G28" s="20" t="s">
        <v>7</v>
      </c>
      <c r="H28" s="21" t="s">
        <v>8</v>
      </c>
      <c r="I28" s="22"/>
    </row>
    <row r="29" spans="1:9" ht="15.75" thickBot="1" x14ac:dyDescent="0.3">
      <c r="A29" s="6">
        <v>9</v>
      </c>
      <c r="B29" s="4" t="s">
        <v>39</v>
      </c>
      <c r="C29" s="2" t="s">
        <v>40</v>
      </c>
      <c r="D29" s="2" t="s">
        <v>41</v>
      </c>
      <c r="E29" s="2">
        <v>684</v>
      </c>
      <c r="F29" s="2" t="s">
        <v>42</v>
      </c>
      <c r="G29" s="29">
        <v>0</v>
      </c>
      <c r="H29" s="7">
        <f t="shared" ref="H29:H34" si="2">A29*G29</f>
        <v>0</v>
      </c>
      <c r="I29" s="8"/>
    </row>
    <row r="30" spans="1:9" ht="15.75" thickBot="1" x14ac:dyDescent="0.3">
      <c r="A30" s="6">
        <v>2</v>
      </c>
      <c r="B30" s="4" t="s">
        <v>39</v>
      </c>
      <c r="C30" s="2" t="s">
        <v>40</v>
      </c>
      <c r="D30" s="2" t="s">
        <v>43</v>
      </c>
      <c r="E30" s="3">
        <v>1325</v>
      </c>
      <c r="F30" s="2" t="s">
        <v>42</v>
      </c>
      <c r="G30" s="29">
        <v>0</v>
      </c>
      <c r="H30" s="7">
        <f t="shared" si="2"/>
        <v>0</v>
      </c>
      <c r="I30" s="8"/>
    </row>
    <row r="31" spans="1:9" ht="15.75" thickBot="1" x14ac:dyDescent="0.3">
      <c r="A31" s="6">
        <v>4</v>
      </c>
      <c r="B31" s="4" t="s">
        <v>39</v>
      </c>
      <c r="C31" s="2" t="s">
        <v>40</v>
      </c>
      <c r="D31" s="2" t="s">
        <v>44</v>
      </c>
      <c r="E31" s="2">
        <v>90</v>
      </c>
      <c r="F31" s="2" t="s">
        <v>42</v>
      </c>
      <c r="G31" s="29">
        <v>0</v>
      </c>
      <c r="H31" s="7">
        <f t="shared" si="2"/>
        <v>0</v>
      </c>
      <c r="I31" s="8"/>
    </row>
    <row r="32" spans="1:9" ht="15.75" thickBot="1" x14ac:dyDescent="0.3">
      <c r="A32" s="6">
        <v>1</v>
      </c>
      <c r="B32" s="4" t="s">
        <v>39</v>
      </c>
      <c r="C32" s="2" t="s">
        <v>40</v>
      </c>
      <c r="D32" s="2" t="s">
        <v>45</v>
      </c>
      <c r="E32" s="2">
        <v>256</v>
      </c>
      <c r="F32" s="2" t="s">
        <v>42</v>
      </c>
      <c r="G32" s="29">
        <v>0</v>
      </c>
      <c r="H32" s="7">
        <f t="shared" si="2"/>
        <v>0</v>
      </c>
      <c r="I32" s="8"/>
    </row>
    <row r="33" spans="1:9" ht="15.75" thickBot="1" x14ac:dyDescent="0.3">
      <c r="A33" s="6">
        <v>7</v>
      </c>
      <c r="B33" s="4" t="s">
        <v>39</v>
      </c>
      <c r="C33" s="2" t="s">
        <v>40</v>
      </c>
      <c r="D33" s="2" t="s">
        <v>46</v>
      </c>
      <c r="E33" s="2">
        <v>324</v>
      </c>
      <c r="F33" s="2" t="s">
        <v>42</v>
      </c>
      <c r="G33" s="29">
        <v>0</v>
      </c>
      <c r="H33" s="7">
        <f t="shared" si="2"/>
        <v>0</v>
      </c>
      <c r="I33" s="8"/>
    </row>
    <row r="34" spans="1:9" ht="15.75" thickBot="1" x14ac:dyDescent="0.3">
      <c r="A34" s="6">
        <v>3</v>
      </c>
      <c r="B34" s="4" t="s">
        <v>47</v>
      </c>
      <c r="C34" s="2" t="s">
        <v>48</v>
      </c>
      <c r="D34" s="2">
        <v>280</v>
      </c>
      <c r="E34" s="2">
        <v>280</v>
      </c>
      <c r="F34" s="2" t="s">
        <v>42</v>
      </c>
      <c r="G34" s="29">
        <v>0</v>
      </c>
      <c r="H34" s="7">
        <f t="shared" si="2"/>
        <v>0</v>
      </c>
      <c r="I34" s="8"/>
    </row>
    <row r="35" spans="1:9" x14ac:dyDescent="0.25">
      <c r="A35" s="23">
        <f>SUM(A29:A34,A23:A26,A5:A20)</f>
        <v>68</v>
      </c>
      <c r="B35" s="24" t="s">
        <v>49</v>
      </c>
      <c r="G35" s="23" t="s">
        <v>52</v>
      </c>
      <c r="H35" s="27">
        <f>SUM(H29:I34,H23:I26,H5:I20)</f>
        <v>0</v>
      </c>
      <c r="I35" s="24"/>
    </row>
    <row r="36" spans="1:9" ht="15.75" thickBot="1" x14ac:dyDescent="0.3">
      <c r="A36" s="25"/>
      <c r="B36" s="26"/>
      <c r="G36" s="25"/>
      <c r="H36" s="28"/>
      <c r="I36" s="26"/>
    </row>
  </sheetData>
  <mergeCells count="38">
    <mergeCell ref="A35:A36"/>
    <mergeCell ref="B35:B36"/>
    <mergeCell ref="G35:G36"/>
    <mergeCell ref="H35:I36"/>
    <mergeCell ref="H29:I29"/>
    <mergeCell ref="H30:I30"/>
    <mergeCell ref="H31:I31"/>
    <mergeCell ref="H32:I32"/>
    <mergeCell ref="H33:I33"/>
    <mergeCell ref="H34:I34"/>
    <mergeCell ref="H23:I23"/>
    <mergeCell ref="H24:I24"/>
    <mergeCell ref="H25:I25"/>
    <mergeCell ref="H26:I26"/>
    <mergeCell ref="A27:I27"/>
    <mergeCell ref="H28:I28"/>
    <mergeCell ref="H17:I17"/>
    <mergeCell ref="H18:I18"/>
    <mergeCell ref="H19:I19"/>
    <mergeCell ref="H20:I20"/>
    <mergeCell ref="A21:I21"/>
    <mergeCell ref="H22:I22"/>
    <mergeCell ref="H11:I11"/>
    <mergeCell ref="H12:I12"/>
    <mergeCell ref="H13:I13"/>
    <mergeCell ref="H14:I14"/>
    <mergeCell ref="H15:I15"/>
    <mergeCell ref="H16:I16"/>
    <mergeCell ref="H5:I5"/>
    <mergeCell ref="H6:I6"/>
    <mergeCell ref="H7:I7"/>
    <mergeCell ref="H8:I8"/>
    <mergeCell ref="H9:I9"/>
    <mergeCell ref="H10:I10"/>
    <mergeCell ref="A1:I1"/>
    <mergeCell ref="A2:I2"/>
    <mergeCell ref="A3:I3"/>
    <mergeCell ref="H4:I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PREÇO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2025-06-03T20:06:53Z</dcterms:created>
  <dcterms:modified xsi:type="dcterms:W3CDTF">2025-06-03T20:10:39Z</dcterms:modified>
</cp:coreProperties>
</file>